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1DABDCF-74FF-4329-A379-CB3ECF73FA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D70" i="1"/>
  <c r="D52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<sst xmlns="http://schemas.openxmlformats.org/spreadsheetml/2006/main" count="183" uniqueCount="93">
  <si>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</si>
  <si>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</si>
  <si>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</si>
  <si>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</si>
  <si>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</si>
  <si>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</si>
  <si>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</si>
  <si>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</si>
  <si>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</si>
  <si>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</si>
  <si>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01.12.2024 Do 31.12.2024</t>
  </si>
  <si>
    <t>ČAZMATRANS-PROMET d.o.o., ČAZMA</t>
  </si>
  <si>
    <t>96107776452</t>
  </si>
  <si>
    <t>43240 Čazma</t>
  </si>
  <si>
    <t>USLUGE TELEFONA, POŠTE I PRIJEVOZA</t>
  </si>
  <si>
    <t>OSNOVNA ŠKOLA KRALJA ZVONIMIRA</t>
  </si>
  <si>
    <t>Ukupno:</t>
  </si>
  <si>
    <t>PROFIL KLETT d.o.o. *, ZAGREB, PETRA HEKTOROVIĆA</t>
  </si>
  <si>
    <t>95803232921</t>
  </si>
  <si>
    <t>10000 ZAGREB</t>
  </si>
  <si>
    <t>UREDSKI MATERIJAL I OSTALI MATERIJALNI RASHODI</t>
  </si>
  <si>
    <t>HRVATSKA POŠTA, ZAGREB</t>
  </si>
  <si>
    <t>87311810356</t>
  </si>
  <si>
    <t>ZAGREB</t>
  </si>
  <si>
    <t>86255713939</t>
  </si>
  <si>
    <t>KOMUNALNE USLUGE</t>
  </si>
  <si>
    <t xml:space="preserve">ZAKUPNINE I NAJAMNINE                                                                                                                                 </t>
  </si>
  <si>
    <t>HRVATSKI TELEKOM, ZAGREB</t>
  </si>
  <si>
    <t>81793146560</t>
  </si>
  <si>
    <t xml:space="preserve">ZAGREB                                       </t>
  </si>
  <si>
    <t>INFOS PLUS d.o.o</t>
  </si>
  <si>
    <t>77787029143</t>
  </si>
  <si>
    <t>21000 SPLIT</t>
  </si>
  <si>
    <t>RAČUNALNE USLUGE</t>
  </si>
  <si>
    <t>71981294715</t>
  </si>
  <si>
    <t>ČAKOVEC</t>
  </si>
  <si>
    <t>OBRT HRVOJKA POGREBNO I CVJEĆARNICA, TROGIR</t>
  </si>
  <si>
    <t>71834220146</t>
  </si>
  <si>
    <t xml:space="preserve"> 21220 TROGIR</t>
  </si>
  <si>
    <t>OSTALI NESPOMENUTI RASHODI POSLOVANJA</t>
  </si>
  <si>
    <t>Telemach Hrvatska d.o.o., ZAGREB</t>
  </si>
  <si>
    <t>70133616033</t>
  </si>
  <si>
    <t>10000 Zagreb</t>
  </si>
  <si>
    <t>HTV</t>
  </si>
  <si>
    <t>68419124305</t>
  </si>
  <si>
    <t>PRISTOJBE</t>
  </si>
  <si>
    <t>MIMOZA, SEGET DONJI</t>
  </si>
  <si>
    <t>65473757621</t>
  </si>
  <si>
    <t>SEGET DONJI</t>
  </si>
  <si>
    <t>MOZAIK KNJIGA</t>
  </si>
  <si>
    <t>57010186553</t>
  </si>
  <si>
    <t>Knjige u knjižnicama</t>
  </si>
  <si>
    <t>Vodovod i kanalizacija d.o.o. Split</t>
  </si>
  <si>
    <t>56826138353</t>
  </si>
  <si>
    <t>OMEGA-COMMERCE D.O.O. ZA TRGOVINU, UGOSTITELJSTVO I USLUGE</t>
  </si>
  <si>
    <t>53281851956</t>
  </si>
  <si>
    <t>21220 TROGIR</t>
  </si>
  <si>
    <t>USLUGE TEKUĆEG I INVESTICIJSKOG ODRŽAVANJA</t>
  </si>
  <si>
    <t>EGZAKT D.O.O. ZA GRADITELJSTVO I USLUGE</t>
  </si>
  <si>
    <t>46199476715</t>
  </si>
  <si>
    <t>INTELEKTUALNE I OSOBNE USLUGE</t>
  </si>
  <si>
    <t>ŠKOLSKA KNJIGA</t>
  </si>
  <si>
    <t>38967655335</t>
  </si>
  <si>
    <t>LIMITT, OBRT ZA GRADITELJSTVO I PRIJEVOZ, VL. TINO BAŠIĆ, OTOK</t>
  </si>
  <si>
    <t>22768524308</t>
  </si>
  <si>
    <t>21238 OTOK</t>
  </si>
  <si>
    <t>LIBER</t>
  </si>
  <si>
    <t>18106568228</t>
  </si>
  <si>
    <t xml:space="preserve">TROGIR                                            </t>
  </si>
  <si>
    <t>ROŽIĆ, obrt za usluge i trgovinu</t>
  </si>
  <si>
    <t>16562695784</t>
  </si>
  <si>
    <t>21220 Trogir</t>
  </si>
  <si>
    <t>LON KAJTAZI D.O.O., SEGET DONJI</t>
  </si>
  <si>
    <t>10952215786</t>
  </si>
  <si>
    <t>21220 SEGET DONJI</t>
  </si>
  <si>
    <t xml:space="preserve">MATERIJAL I SIROVINE                                                                                                                                  </t>
  </si>
  <si>
    <t>OBITELJSKO POLJOPRIVREDNO GOSPODARSTVO MARIJA MRAVAK</t>
  </si>
  <si>
    <t>00677992843</t>
  </si>
  <si>
    <t>21241 GALA</t>
  </si>
  <si>
    <t>PLANET MEDIJA</t>
  </si>
  <si>
    <t>00096188530</t>
  </si>
  <si>
    <t>TROGIR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</si>
  <si>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</si>
  <si>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</si>
  <si>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</si>
  <si>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</si>
  <si>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</si>
  <si>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</si>
  <si>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</si>
  <si>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BANKARSKE USLUGE I USLUGE PLATNOG PROMETA</t>
  </si>
  <si>
    <t>Sveukupno:</t>
  </si>
  <si>
    <t>ŽIVA VODA, ZAGREB</t>
  </si>
  <si>
    <t>OPTIMUS, ČAKOVEC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</si>
</sst>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22" zoomScaleNormal="100" workbookViewId="0">
      <selection activeCell="A21" sqref="A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12073.79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12073.79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648.01</v>
      </c>
      <c r="E9" s="10">
        <v>3221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648.01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10.3</v>
      </c>
      <c r="E11" s="10">
        <v>3231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10.3</v>
      </c>
      <c r="E12" s="24"/>
      <c r="F12" s="26"/>
      <c r="G12" s="27"/>
    </row>
    <row r="13" spans="1:7" x14ac:dyDescent="0.25">
      <c r="A13" s="9" t="s">
        <v>91</v>
      </c>
      <c r="B13" s="14" t="s">
        <v>24</v>
      </c>
      <c r="C13" s="10" t="s">
        <v>23</v>
      </c>
      <c r="D13" s="18">
        <v>66.959999999999994</v>
      </c>
      <c r="E13" s="10">
        <v>3234</v>
      </c>
      <c r="F13" s="9" t="s">
        <v>25</v>
      </c>
      <c r="G13" s="28" t="s">
        <v>15</v>
      </c>
    </row>
    <row r="14" spans="1:7" x14ac:dyDescent="0.25">
      <c r="A14" s="9"/>
      <c r="B14" s="14"/>
      <c r="C14" s="10"/>
      <c r="D14" s="18">
        <v>8.3000000000000007</v>
      </c>
      <c r="E14" s="10">
        <v>3235</v>
      </c>
      <c r="F14" s="9" t="s">
        <v>26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75.259999999999991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146.99</v>
      </c>
      <c r="E16" s="10">
        <v>3231</v>
      </c>
      <c r="F16" s="9" t="s">
        <v>14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146.99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118.75</v>
      </c>
      <c r="E18" s="10">
        <v>3238</v>
      </c>
      <c r="F18" s="9" t="s">
        <v>33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118.75</v>
      </c>
      <c r="E19" s="24"/>
      <c r="F19" s="26"/>
      <c r="G19" s="27"/>
    </row>
    <row r="20" spans="1:7" x14ac:dyDescent="0.25">
      <c r="A20" s="9" t="s">
        <v>92</v>
      </c>
      <c r="B20" s="14" t="s">
        <v>34</v>
      </c>
      <c r="C20" s="10" t="s">
        <v>35</v>
      </c>
      <c r="D20" s="18">
        <v>82.5</v>
      </c>
      <c r="E20" s="10">
        <v>3238</v>
      </c>
      <c r="F20" s="9" t="s">
        <v>33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82.5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40</v>
      </c>
      <c r="E22" s="10">
        <v>3299</v>
      </c>
      <c r="F22" s="9" t="s">
        <v>39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40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17.97</v>
      </c>
      <c r="E24" s="10">
        <v>3231</v>
      </c>
      <c r="F24" s="9" t="s">
        <v>14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17.97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23</v>
      </c>
      <c r="D26" s="18">
        <v>21.24</v>
      </c>
      <c r="E26" s="10">
        <v>3295</v>
      </c>
      <c r="F26" s="9" t="s">
        <v>45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21.24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66.489999999999995</v>
      </c>
      <c r="E28" s="10">
        <v>3221</v>
      </c>
      <c r="F28" s="9" t="s">
        <v>20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66.489999999999995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23</v>
      </c>
      <c r="D30" s="18">
        <v>570.21</v>
      </c>
      <c r="E30" s="10">
        <v>4241</v>
      </c>
      <c r="F30" s="9" t="s">
        <v>51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570.21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32</v>
      </c>
      <c r="D32" s="18">
        <v>167.06</v>
      </c>
      <c r="E32" s="10">
        <v>3234</v>
      </c>
      <c r="F32" s="9" t="s">
        <v>25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167.06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155.44999999999999</v>
      </c>
      <c r="E34" s="10">
        <v>3232</v>
      </c>
      <c r="F34" s="9" t="s">
        <v>57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155.44999999999999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32</v>
      </c>
      <c r="D36" s="18">
        <v>1000</v>
      </c>
      <c r="E36" s="10">
        <v>3237</v>
      </c>
      <c r="F36" s="9" t="s">
        <v>60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1000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23</v>
      </c>
      <c r="D38" s="18">
        <v>18.600000000000001</v>
      </c>
      <c r="E38" s="10">
        <v>3221</v>
      </c>
      <c r="F38" s="9" t="s">
        <v>20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18.600000000000001</v>
      </c>
      <c r="E39" s="24"/>
      <c r="F39" s="26"/>
      <c r="G39" s="27"/>
    </row>
    <row r="40" spans="1:7" x14ac:dyDescent="0.25">
      <c r="A40" s="9" t="s">
        <v>63</v>
      </c>
      <c r="B40" s="14" t="s">
        <v>64</v>
      </c>
      <c r="C40" s="10" t="s">
        <v>65</v>
      </c>
      <c r="D40" s="18">
        <v>8837.5</v>
      </c>
      <c r="E40" s="10">
        <v>3232</v>
      </c>
      <c r="F40" s="9" t="s">
        <v>57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8837.5</v>
      </c>
      <c r="E41" s="24"/>
      <c r="F41" s="26"/>
      <c r="G41" s="27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310.10000000000002</v>
      </c>
      <c r="E42" s="10">
        <v>3221</v>
      </c>
      <c r="F42" s="9" t="s">
        <v>20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310.10000000000002</v>
      </c>
      <c r="E43" s="24"/>
      <c r="F43" s="26"/>
      <c r="G43" s="27"/>
    </row>
    <row r="44" spans="1:7" x14ac:dyDescent="0.25">
      <c r="A44" s="9" t="s">
        <v>69</v>
      </c>
      <c r="B44" s="14" t="s">
        <v>70</v>
      </c>
      <c r="C44" s="10" t="s">
        <v>71</v>
      </c>
      <c r="D44" s="18">
        <v>450</v>
      </c>
      <c r="E44" s="10">
        <v>3232</v>
      </c>
      <c r="F44" s="9" t="s">
        <v>57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450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6892.66</v>
      </c>
      <c r="E46" s="10">
        <v>3222</v>
      </c>
      <c r="F46" s="9" t="s">
        <v>75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6892.66</v>
      </c>
      <c r="E47" s="24"/>
      <c r="F47" s="26"/>
      <c r="G47" s="27"/>
    </row>
    <row r="48" spans="1:7" x14ac:dyDescent="0.25">
      <c r="A48" s="9" t="s">
        <v>76</v>
      </c>
      <c r="B48" s="14" t="s">
        <v>77</v>
      </c>
      <c r="C48" s="10" t="s">
        <v>78</v>
      </c>
      <c r="D48" s="18">
        <v>144</v>
      </c>
      <c r="E48" s="10">
        <v>3222</v>
      </c>
      <c r="F48" s="9" t="s">
        <v>75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144</v>
      </c>
      <c r="E49" s="24"/>
      <c r="F49" s="26"/>
      <c r="G49" s="27"/>
    </row>
    <row r="50" spans="1:7" x14ac:dyDescent="0.25">
      <c r="A50" s="9" t="s">
        <v>79</v>
      </c>
      <c r="B50" s="14" t="s">
        <v>80</v>
      </c>
      <c r="C50" s="10" t="s">
        <v>81</v>
      </c>
      <c r="D50" s="18">
        <v>114</v>
      </c>
      <c r="E50" s="10">
        <v>3221</v>
      </c>
      <c r="F50" s="9" t="s">
        <v>20</v>
      </c>
      <c r="G50" s="28" t="s">
        <v>15</v>
      </c>
    </row>
    <row r="51" spans="1:7" x14ac:dyDescent="0.25">
      <c r="A51" s="9"/>
      <c r="B51" s="14"/>
      <c r="C51" s="10"/>
      <c r="D51" s="18">
        <v>210</v>
      </c>
      <c r="E51" s="10">
        <v>3232</v>
      </c>
      <c r="F51" s="9" t="s">
        <v>57</v>
      </c>
      <c r="G51" s="29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SUM(D50:D51)</f>
        <v>324</v>
      </c>
      <c r="E52" s="24"/>
      <c r="F52" s="26"/>
      <c r="G52" s="27"/>
    </row>
    <row r="53" spans="1:7" x14ac:dyDescent="0.25">
      <c r="A53" s="9"/>
      <c r="B53" s="14"/>
      <c r="C53" s="10"/>
      <c r="D53" s="18">
        <v>616.99</v>
      </c>
      <c r="E53" s="10">
        <v>1291</v>
      </c>
      <c r="F53" s="9" t="s">
        <v>82</v>
      </c>
      <c r="G53" s="28" t="s">
        <v>15</v>
      </c>
    </row>
    <row r="54" spans="1:7" x14ac:dyDescent="0.25">
      <c r="A54" s="9"/>
      <c r="B54" s="14"/>
      <c r="C54" s="10"/>
      <c r="D54" s="18">
        <v>3677.92</v>
      </c>
      <c r="E54" s="10">
        <v>3111</v>
      </c>
      <c r="F54" s="9" t="s">
        <v>83</v>
      </c>
      <c r="G54" s="29" t="s">
        <v>15</v>
      </c>
    </row>
    <row r="55" spans="1:7" x14ac:dyDescent="0.25">
      <c r="A55" s="9"/>
      <c r="B55" s="14"/>
      <c r="C55" s="10"/>
      <c r="D55" s="18">
        <v>71107.960000000006</v>
      </c>
      <c r="E55" s="10">
        <v>3111</v>
      </c>
      <c r="F55" s="9" t="s">
        <v>83</v>
      </c>
      <c r="G55" s="29" t="s">
        <v>15</v>
      </c>
    </row>
    <row r="56" spans="1:7" x14ac:dyDescent="0.25">
      <c r="A56" s="9"/>
      <c r="B56" s="14"/>
      <c r="C56" s="10"/>
      <c r="D56" s="18">
        <v>3500</v>
      </c>
      <c r="E56" s="10">
        <v>3121</v>
      </c>
      <c r="F56" s="9" t="s">
        <v>84</v>
      </c>
      <c r="G56" s="29" t="s">
        <v>15</v>
      </c>
    </row>
    <row r="57" spans="1:7" x14ac:dyDescent="0.25">
      <c r="A57" s="9"/>
      <c r="B57" s="14"/>
      <c r="C57" s="10"/>
      <c r="D57" s="18">
        <v>13200</v>
      </c>
      <c r="E57" s="10">
        <v>3121</v>
      </c>
      <c r="F57" s="9" t="s">
        <v>84</v>
      </c>
      <c r="G57" s="29" t="s">
        <v>15</v>
      </c>
    </row>
    <row r="58" spans="1:7" x14ac:dyDescent="0.25">
      <c r="A58" s="9"/>
      <c r="B58" s="14"/>
      <c r="C58" s="10"/>
      <c r="D58" s="18">
        <v>889.62</v>
      </c>
      <c r="E58" s="10">
        <v>3122</v>
      </c>
      <c r="F58" s="9" t="s">
        <v>85</v>
      </c>
      <c r="G58" s="29" t="s">
        <v>15</v>
      </c>
    </row>
    <row r="59" spans="1:7" x14ac:dyDescent="0.25">
      <c r="A59" s="9"/>
      <c r="B59" s="14"/>
      <c r="C59" s="10"/>
      <c r="D59" s="18">
        <v>606.86</v>
      </c>
      <c r="E59" s="10">
        <v>3132</v>
      </c>
      <c r="F59" s="9" t="s">
        <v>86</v>
      </c>
      <c r="G59" s="29" t="s">
        <v>15</v>
      </c>
    </row>
    <row r="60" spans="1:7" x14ac:dyDescent="0.25">
      <c r="A60" s="9"/>
      <c r="B60" s="14"/>
      <c r="C60" s="10"/>
      <c r="D60" s="18">
        <v>7524.96</v>
      </c>
      <c r="E60" s="10">
        <v>3141</v>
      </c>
      <c r="F60" s="9" t="s">
        <v>85</v>
      </c>
      <c r="G60" s="29" t="s">
        <v>15</v>
      </c>
    </row>
    <row r="61" spans="1:7" x14ac:dyDescent="0.25">
      <c r="A61" s="9"/>
      <c r="B61" s="14"/>
      <c r="C61" s="10"/>
      <c r="D61" s="18">
        <v>19309.46</v>
      </c>
      <c r="E61" s="10">
        <v>3151</v>
      </c>
      <c r="F61" s="9" t="s">
        <v>85</v>
      </c>
      <c r="G61" s="29" t="s">
        <v>15</v>
      </c>
    </row>
    <row r="62" spans="1:7" x14ac:dyDescent="0.25">
      <c r="A62" s="9"/>
      <c r="B62" s="14"/>
      <c r="C62" s="10"/>
      <c r="D62" s="18">
        <v>16160.54</v>
      </c>
      <c r="E62" s="10">
        <v>3162</v>
      </c>
      <c r="F62" s="9" t="s">
        <v>85</v>
      </c>
      <c r="G62" s="29" t="s">
        <v>15</v>
      </c>
    </row>
    <row r="63" spans="1:7" x14ac:dyDescent="0.25">
      <c r="A63" s="9"/>
      <c r="B63" s="14"/>
      <c r="C63" s="10"/>
      <c r="D63" s="18">
        <v>18200</v>
      </c>
      <c r="E63" s="10">
        <v>3171</v>
      </c>
      <c r="F63" s="9" t="s">
        <v>85</v>
      </c>
      <c r="G63" s="29" t="s">
        <v>15</v>
      </c>
    </row>
    <row r="64" spans="1:7" x14ac:dyDescent="0.25">
      <c r="A64" s="9"/>
      <c r="B64" s="14"/>
      <c r="C64" s="10"/>
      <c r="D64" s="18">
        <v>303.39999999999998</v>
      </c>
      <c r="E64" s="10">
        <v>3211</v>
      </c>
      <c r="F64" s="9" t="s">
        <v>87</v>
      </c>
      <c r="G64" s="29" t="s">
        <v>15</v>
      </c>
    </row>
    <row r="65" spans="1:7" x14ac:dyDescent="0.25">
      <c r="A65" s="9"/>
      <c r="B65" s="14"/>
      <c r="C65" s="10"/>
      <c r="D65" s="18">
        <v>125</v>
      </c>
      <c r="E65" s="10">
        <v>3212</v>
      </c>
      <c r="F65" s="9" t="s">
        <v>88</v>
      </c>
      <c r="G65" s="29" t="s">
        <v>15</v>
      </c>
    </row>
    <row r="66" spans="1:7" x14ac:dyDescent="0.25">
      <c r="A66" s="9"/>
      <c r="B66" s="14"/>
      <c r="C66" s="10"/>
      <c r="D66" s="18">
        <v>3651.25</v>
      </c>
      <c r="E66" s="10">
        <v>3212</v>
      </c>
      <c r="F66" s="9" t="s">
        <v>88</v>
      </c>
      <c r="G66" s="29" t="s">
        <v>15</v>
      </c>
    </row>
    <row r="67" spans="1:7" x14ac:dyDescent="0.25">
      <c r="A67" s="9"/>
      <c r="B67" s="14"/>
      <c r="C67" s="10"/>
      <c r="D67" s="18">
        <v>336</v>
      </c>
      <c r="E67" s="10">
        <v>3295</v>
      </c>
      <c r="F67" s="9" t="s">
        <v>45</v>
      </c>
      <c r="G67" s="29" t="s">
        <v>15</v>
      </c>
    </row>
    <row r="68" spans="1:7" x14ac:dyDescent="0.25">
      <c r="A68" s="9"/>
      <c r="B68" s="14"/>
      <c r="C68" s="10"/>
      <c r="D68" s="18">
        <v>65.36</v>
      </c>
      <c r="E68" s="10">
        <v>3431</v>
      </c>
      <c r="F68" s="9" t="s">
        <v>89</v>
      </c>
      <c r="G68" s="29" t="s">
        <v>15</v>
      </c>
    </row>
    <row r="69" spans="1:7" x14ac:dyDescent="0.25">
      <c r="A69" s="9"/>
      <c r="B69" s="14"/>
      <c r="C69" s="10"/>
      <c r="D69" s="18">
        <v>369.85</v>
      </c>
      <c r="E69" s="10">
        <v>3958</v>
      </c>
      <c r="F69" s="9" t="s">
        <v>85</v>
      </c>
      <c r="G69" s="29" t="s">
        <v>15</v>
      </c>
    </row>
    <row r="70" spans="1:7" ht="21" customHeight="1" thickBot="1" x14ac:dyDescent="0.3">
      <c r="A70" s="22" t="s">
        <v>16</v>
      </c>
      <c r="B70" s="23"/>
      <c r="C70" s="24"/>
      <c r="D70" s="25">
        <f>SUM(D53:D69)</f>
        <v>159645.17000000001</v>
      </c>
      <c r="E70" s="24"/>
      <c r="F70" s="26"/>
      <c r="G70" s="27"/>
    </row>
    <row r="71" spans="1:7" ht="15.75" thickBot="1" x14ac:dyDescent="0.3">
      <c r="A71" s="30" t="s">
        <v>90</v>
      </c>
      <c r="B71" s="31"/>
      <c r="C71" s="32"/>
      <c r="D71" s="33">
        <f>SUM(D8,D10,D12,D15,D17,D19,D21,D23,D25,D27,D29,D31,D33,D35,D37,D39,D41,D43,D45,D47,D49,D52,D70)</f>
        <v>191816.05000000002</v>
      </c>
      <c r="E71" s="32"/>
      <c r="F71" s="34"/>
      <c r="G71" s="35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2025-01-15T09:10:46Z</dcterms:modified>
</cp:coreProperties>
</file>