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5.a" sheetId="1" r:id="rId1"/>
    <sheet name="5.b" sheetId="2" r:id="rId2"/>
    <sheet name="5. lj" sheetId="3" r:id="rId3"/>
    <sheet name="6.a" sheetId="4" r:id="rId4"/>
    <sheet name="6.b" sheetId="5" r:id="rId5"/>
    <sheet name="6.lj" sheetId="11" r:id="rId6"/>
    <sheet name="7.a,b,lj" sheetId="6" r:id="rId7"/>
    <sheet name="8.a" sheetId="8" r:id="rId8"/>
    <sheet name="8.b" sheetId="9" r:id="rId9"/>
    <sheet name="8.lj" sheetId="10" r:id="rId10"/>
  </sheets>
  <externalReferences>
    <externalReference r:id="rId11"/>
    <externalReference r:id="rId12"/>
  </externalReferences>
  <definedNames>
    <definedName name="_xlnm.Print_Area" localSheetId="0">'5.a'!$A$1:$G$16</definedName>
    <definedName name="_xlnm.Print_Area" localSheetId="3">'6.a'!$A$1:$I$14</definedName>
    <definedName name="_xlnm.Print_Area" localSheetId="6">'7.a,b,lj'!$C$2:$H$15</definedName>
    <definedName name="_xlnm.Print_Area" localSheetId="7">'8.a'!$C$2:$H$16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/>
  <c r="E11" i="8"/>
  <c r="E15"/>
</calcChain>
</file>

<file path=xl/sharedStrings.xml><?xml version="1.0" encoding="utf-8"?>
<sst xmlns="http://schemas.openxmlformats.org/spreadsheetml/2006/main" count="573" uniqueCount="170">
  <si>
    <t>Naslov</t>
  </si>
  <si>
    <t>Podnaslov</t>
  </si>
  <si>
    <t>Autor(i)</t>
  </si>
  <si>
    <t>Nakladnik</t>
  </si>
  <si>
    <t>Naručiti</t>
  </si>
  <si>
    <t>RIGHT ON! 1</t>
  </si>
  <si>
    <t>Jenny Dooley</t>
  </si>
  <si>
    <t>Alfa d.d.</t>
  </si>
  <si>
    <t>RIGHT ON! 2</t>
  </si>
  <si>
    <t>radna bilježnica iz engleskog jezika za 5. razred</t>
  </si>
  <si>
    <t>Profil Klett d.o.o.</t>
  </si>
  <si>
    <t>ALFA d.d</t>
  </si>
  <si>
    <t>HRVATSKE JEZIČNE NITI 5</t>
  </si>
  <si>
    <t>Sanja Miloloža, Rada Cikuša, Davor Šimić, Bernardina Petrovićć</t>
  </si>
  <si>
    <t>ALFA d.d.</t>
  </si>
  <si>
    <t>radna bilježnica iz hrvatskoga jezika za peti razred osnovne škole</t>
  </si>
  <si>
    <t>#MOJPORTAL5</t>
  </si>
  <si>
    <t>Magdalena Babić, Nikolina Bubica, Stanko Leko, Zoran Dimovski, Mario Stančić, Ivana Ružić, Nikola Mihočka, Branko Vejnović</t>
  </si>
  <si>
    <t>Školska knjiga d.d.</t>
  </si>
  <si>
    <t>radna bilježnica za informatiku u petom razredu osnovne škole</t>
  </si>
  <si>
    <t>Alfa d.d</t>
  </si>
  <si>
    <t>MAPA</t>
  </si>
  <si>
    <t>ALFA</t>
  </si>
  <si>
    <t>Gordana Paić, Željko Bošnjak, Boris Čulina, Niko Grgić</t>
  </si>
  <si>
    <t>Naklada Ljevak d.o.o.</t>
  </si>
  <si>
    <t>radna bilježnica</t>
  </si>
  <si>
    <t>POVIJEST 5</t>
  </si>
  <si>
    <t>Željko Holjevac, Maja Katušić, Darko Finek, Abelina Finek, Ante Birin, Tomislav Šarlija</t>
  </si>
  <si>
    <t>radna bilježnica iz povijesti za peti razred osnovne škole</t>
  </si>
  <si>
    <t>SVIJET TEHNIKE 5</t>
  </si>
  <si>
    <t>radni materijali za izvođenje vježbi i praktičnog rada programa tehničke kulture u petom razredu osnovne škole</t>
  </si>
  <si>
    <t>PRIRODA 5</t>
  </si>
  <si>
    <t>Marijana Bastić, Valerija Begić, Ana Bakarić, Bernarda Kralj Golub</t>
  </si>
  <si>
    <t>Radna bilježnica za peti razred osnovne škole</t>
  </si>
  <si>
    <t>GEA 1</t>
  </si>
  <si>
    <t>Danijel Orešić, Igor Tišma, Ružica Vuk, Alenka Bujan</t>
  </si>
  <si>
    <t>radna bilježnica za geografiju u petom razredu osnovne škole</t>
  </si>
  <si>
    <t>GEOGRAFSKI ATLAS za osnovnu školu</t>
  </si>
  <si>
    <t>geografski atlas</t>
  </si>
  <si>
    <t xml:space="preserve">skupina autora </t>
  </si>
  <si>
    <t>Hrvatska školska kartografija  i Školska knjiga d.d.</t>
  </si>
  <si>
    <t>Predmet</t>
  </si>
  <si>
    <t>Engleski jezik</t>
  </si>
  <si>
    <t>Hrvatski jezik</t>
  </si>
  <si>
    <t>Informatika</t>
  </si>
  <si>
    <t>Likovna kultura</t>
  </si>
  <si>
    <t>Matematika</t>
  </si>
  <si>
    <t>Njemački jezik, početno učenje</t>
  </si>
  <si>
    <t>Povijest</t>
  </si>
  <si>
    <t>Tehnička kultura</t>
  </si>
  <si>
    <t>Priroda</t>
  </si>
  <si>
    <t>Geografija</t>
  </si>
  <si>
    <t>5 lj.</t>
  </si>
  <si>
    <t>Sanja Miloloža, Rada Cikuša, Davor Šimić, Bernardina Petrović</t>
  </si>
  <si>
    <t>likovna mapa s kolažem uz udžbenik za 5. razred osnovne škole</t>
  </si>
  <si>
    <t>Povijest 6</t>
  </si>
  <si>
    <t>6.a</t>
  </si>
  <si>
    <t>GEA 2</t>
  </si>
  <si>
    <t>Danijel Orešić, Igor Tišma, Ružica Vuk, Alenka Bujan, Predrag Kralj</t>
  </si>
  <si>
    <t>radna bilježnica za geografiju u šestom razredu osnovne škole</t>
  </si>
  <si>
    <t>VOLIM HRVATSKI 6</t>
  </si>
  <si>
    <t>Anđelka Rihtarić, Sanja Latin, Vesna Samardžić</t>
  </si>
  <si>
    <t>radna bilježnica za hrvatski jezik u šestome razredu osnovne škole</t>
  </si>
  <si>
    <t>#MOJPORTAL6</t>
  </si>
  <si>
    <t>radna bilježnica iz informatike s dodatnim digitalnim sadržajima u šestom razredu osnovne škole</t>
  </si>
  <si>
    <t>Likovna mapa</t>
  </si>
  <si>
    <t>likovna mapa s kolažem uz udžbenik za 6. razred osnovne škole</t>
  </si>
  <si>
    <t>MATEMATIČKI IZAZOVI 6</t>
  </si>
  <si>
    <t>radni listovi iz matematike za šesti razred</t>
  </si>
  <si>
    <t>Manuela Georgiakaki, Elisabeth Graf-Riemann, Christiane Seuthe</t>
  </si>
  <si>
    <t>POVIJEST 6</t>
  </si>
  <si>
    <t>Ante Birin, Tomislav Šarlija, Danijela Deković</t>
  </si>
  <si>
    <t>Radna bilježnica iz povijesti za šesti razred osnovne škole</t>
  </si>
  <si>
    <t>PRIRODA 6</t>
  </si>
  <si>
    <t>Radna bilježnica iz prirode za šesti razred osnovne škole</t>
  </si>
  <si>
    <t>SVIJET TEHNIKE 6</t>
  </si>
  <si>
    <t>Vladimir Delić, Ivan Jukić, Zvonko Koprivnjak, Sanja Kovačević, Josip Gudelj, Dragan Stanojević, Svjetlana Urbanek</t>
  </si>
  <si>
    <t>radni materijali za izvođenje vježbi i praktičnog rada programa tehničke kulture u šestom razredu osnovne škole</t>
  </si>
  <si>
    <t>8.</t>
  </si>
  <si>
    <t>Mapa</t>
  </si>
  <si>
    <t>radna njemačkog jezika za 6. razred, 3. godina učenja</t>
  </si>
  <si>
    <t>RIGHT ON! 3</t>
  </si>
  <si>
    <t>Radna bilježnica iz engleskog jezika za sedmi razred osnovne škole</t>
  </si>
  <si>
    <t xml:space="preserve">HRVATSKI ZA 7 </t>
  </si>
  <si>
    <t>radna bilježnica iz hrvatskoga jezika za sedmi razred osnovne škole</t>
  </si>
  <si>
    <t>mapa</t>
  </si>
  <si>
    <t>MATEMATIČKI IZAZOVI 7, DRUGI DIO</t>
  </si>
  <si>
    <t>POVIJEST 7</t>
  </si>
  <si>
    <t>Ante Birin, Abelina Finek, Darko Finek, Željko Holjevac, Maja Katušić, Tomislav Šarlija</t>
  </si>
  <si>
    <t>SVIJET TEHNIKE 7</t>
  </si>
  <si>
    <t>radni materijal za izvođenje vježbi i praktičan rad u tehničkoj kulturi u sedmom</t>
  </si>
  <si>
    <t>Fizika</t>
  </si>
  <si>
    <t>POKUSI - FIZIKA 7</t>
  </si>
  <si>
    <t xml:space="preserve"> POKUSI - FIZIKA 7, radna bilježnica Otkrivamo fiziku 7 s radnim listovima i priborom za izvođenje pokusa iz fizike za 7. razred osnovne škole</t>
  </si>
  <si>
    <t>GEA 3</t>
  </si>
  <si>
    <t>Milan Ilić, Danijel Orešić</t>
  </si>
  <si>
    <t>radna bilježnica za geografiju u sedmom razredu osnovne škole</t>
  </si>
  <si>
    <t>Biologija</t>
  </si>
  <si>
    <t>Damir Bendelja, Žaklin Lukša, Renata Roščak, Emica Orešković, Monika Pavić, Nataša Pongrac</t>
  </si>
  <si>
    <t>POKUSI - BIOLOGIJA 7</t>
  </si>
  <si>
    <t>radna bilježnica Biologija 7 s radnim listovima i priborom za izvođenje pokusa</t>
  </si>
  <si>
    <t xml:space="preserve">Kemija </t>
  </si>
  <si>
    <t>Nalov</t>
  </si>
  <si>
    <t>Matematički izazovi 8</t>
  </si>
  <si>
    <t xml:space="preserve">radni listovi iz matematike za osmi razred osnovne škole </t>
  </si>
  <si>
    <t>Gordana Paić, Željko Bošnjak</t>
  </si>
  <si>
    <t>VOLIM HRVATSKI 8</t>
  </si>
  <si>
    <t>Anđelka Rihtarić, Vesna Samardžić, Sanja Latin</t>
  </si>
  <si>
    <t xml:space="preserve">radna bilježnica za hrvatski jezik u osmome razredu osnovne škole </t>
  </si>
  <si>
    <t>GEA 4</t>
  </si>
  <si>
    <t>radna bilježnica za geografiju u osmom razredu osnovne škole</t>
  </si>
  <si>
    <t xml:space="preserve">Povijest </t>
  </si>
  <si>
    <t>POVIJEST 8</t>
  </si>
  <si>
    <t xml:space="preserve">radna bilježnica iz povijesti za osmi razred osnovne škole </t>
  </si>
  <si>
    <t>Zaviša Kačić, Mira Racić, Zrinka Racić</t>
  </si>
  <si>
    <t>SVIJET TEHNIKE 8</t>
  </si>
  <si>
    <t xml:space="preserve"> radni materijali za izvođenje vježbi i praktičnog rada u tehničkoj kulturi</t>
  </si>
  <si>
    <t>RIGHT ON! 4</t>
  </si>
  <si>
    <t>radna bilježnica iz engleskog jezika za osmi razred osnovne škole (osma godina učenja)</t>
  </si>
  <si>
    <t>Njemački jezik</t>
  </si>
  <si>
    <t xml:space="preserve">BIOLOGIJA </t>
  </si>
  <si>
    <t>POKUSI - BIOLOGIJA 8</t>
  </si>
  <si>
    <t>radna bilježnica s radnim listovima i priborom za izvođenje pokusa iz biolog</t>
  </si>
  <si>
    <t>Leopoldina Vitković (autorica radnih listova); Damir Bendelja, Žaklin Lukša, Emica Orešković, Monika Pavić, Nataša Pongrac, Renata Roščak (autori radne bilježnice)</t>
  </si>
  <si>
    <t xml:space="preserve">FIZIKA  </t>
  </si>
  <si>
    <t>OTKRIVAMO FIZIKU 8</t>
  </si>
  <si>
    <t>radna bilježnica Fizika oko nas 8 s radnim listovima i priborom za izvođenje pok</t>
  </si>
  <si>
    <t xml:space="preserve">KEMIJA </t>
  </si>
  <si>
    <t>Roko Vladušić, Sanda Šimičić, Miroslav Pernar</t>
  </si>
  <si>
    <t>Povijest 8</t>
  </si>
  <si>
    <t xml:space="preserve">radna bilježnica </t>
  </si>
  <si>
    <t>17 učenika</t>
  </si>
  <si>
    <t>2 učenika</t>
  </si>
  <si>
    <t>16 učenika</t>
  </si>
  <si>
    <t xml:space="preserve"> 15 učenika </t>
  </si>
  <si>
    <t xml:space="preserve">6. Ljubitovica , 2  učenika. </t>
  </si>
  <si>
    <t xml:space="preserve">21 učenik </t>
  </si>
  <si>
    <t xml:space="preserve"> 17 učenika </t>
  </si>
  <si>
    <t>1 učenica</t>
  </si>
  <si>
    <t>radna bilježnica iz engleskog jezika za šesti razred osnovne škole</t>
  </si>
  <si>
    <t>radna bilježnica za peti razred osnovne škole</t>
  </si>
  <si>
    <t xml:space="preserve">likovna mapa </t>
  </si>
  <si>
    <t>grupa autora</t>
  </si>
  <si>
    <t>radna bilježnica iz povijesti za šesti razred osnovne škole</t>
  </si>
  <si>
    <t>radna bilježnica iz prirode za šesti razred osnovne škole</t>
  </si>
  <si>
    <t>Gordana Kučinić, Gordana Lovrenčić-Rojc, Valentina Lugomer, Lidija Sykora-Nagy, Zdenka Šopar</t>
  </si>
  <si>
    <t>radni listovi iz matematike za sedmi razred</t>
  </si>
  <si>
    <t>Njemački</t>
  </si>
  <si>
    <t>radna bilježnica iz povijesti za sedmi razred osnovne škole</t>
  </si>
  <si>
    <t xml:space="preserve">Danijel Orešić, Ružica Vuk, Igor Tišma, Alenka Bujan </t>
  </si>
  <si>
    <t>radni materijali za izvođenje vježbi i praktičnog rada u tehničkoj kulturi</t>
  </si>
  <si>
    <t>likovna mapa</t>
  </si>
  <si>
    <t>Ivica Buljan, Dubravka Despoja, Erika Tušek Vrhovec</t>
  </si>
  <si>
    <t>radna bilježnica Fizika oko nas 8 s radnim listovima i priborom za izvođenje pokusa</t>
  </si>
  <si>
    <t>radna bilježnica s radnim listovima i priborom za izvođenje pokusa iz biologije</t>
  </si>
  <si>
    <t>MATEMATIČKI IZAZOVI 5</t>
  </si>
  <si>
    <t>radni listovi</t>
  </si>
  <si>
    <t>Matematika (nema u katalogu)</t>
  </si>
  <si>
    <t>5.a - 17 učenika</t>
  </si>
  <si>
    <t xml:space="preserve">Vjeronauk </t>
  </si>
  <si>
    <t>Mirjana Novak, Barbara Sipina</t>
  </si>
  <si>
    <t>Kršćanska sadašnjost d.o.o.</t>
  </si>
  <si>
    <t>Učitelju, gdje stanuješ? (Iv 1,38)</t>
  </si>
  <si>
    <t>Vjeronauk</t>
  </si>
  <si>
    <t xml:space="preserve">POKUSI - KEMIJA 7, </t>
  </si>
  <si>
    <t>radna bilježnica Kemija 7 s radnim listovima i priborom za izvođenje pokusa iz kemije za 7. razred osnovne škole</t>
  </si>
  <si>
    <t>Sanja Lukić, Ivana Marić Zerdum, Marijan Varga, Nataša Trenčevski, Sonja Rupčić Peteline</t>
  </si>
  <si>
    <t>POKUSI - KEMIJA 8</t>
  </si>
  <si>
    <t xml:space="preserve"> radna bilježnica s radnim listovima i priborom za izvođenje pokusa iz kemije za osmi razred osnovne škole</t>
  </si>
  <si>
    <t>POKUSI KEMIJA 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</si>
</sst>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color rgb="FF211819"/>
      <name val="Ubuntu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6" fillId="0" borderId="0"/>
  </cellStyleXfs>
  <cellXfs count="23">
    <xf numFmtId="0" fontId="0" fillId="0" borderId="0" xfId="0"/>
    <xf numFmtId="0" fontId="2" fillId="2" borderId="1" xfId="1" applyFont="1" applyBorder="1"/>
    <xf numFmtId="0" fontId="2" fillId="2" borderId="1" xfId="1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vertical="center"/>
    </xf>
    <xf numFmtId="0" fontId="4" fillId="0" borderId="1" xfId="2" applyFont="1" applyBorder="1"/>
    <xf numFmtId="0" fontId="7" fillId="0" borderId="0" xfId="0" applyFont="1"/>
    <xf numFmtId="0" fontId="5" fillId="2" borderId="1" xfId="1" applyFont="1" applyBorder="1"/>
    <xf numFmtId="0" fontId="8" fillId="0" borderId="1" xfId="0" applyFont="1" applyBorder="1" applyAlignment="1">
      <alignment vertical="center" wrapText="1"/>
    </xf>
    <xf numFmtId="0" fontId="2" fillId="4" borderId="1" xfId="1" applyFont="1" applyFill="1" applyBorder="1"/>
    <xf numFmtId="0" fontId="0" fillId="4" borderId="1" xfId="0" applyFill="1" applyBorder="1"/>
    <xf numFmtId="0" fontId="5" fillId="4" borderId="1" xfId="0" applyFont="1" applyFill="1" applyBorder="1"/>
    <xf numFmtId="0" fontId="5" fillId="4" borderId="1" xfId="1" applyFont="1" applyFill="1" applyBorder="1"/>
    <xf numFmtId="0" fontId="0" fillId="0" borderId="2" xfId="0" applyFill="1" applyBorder="1"/>
    <xf numFmtId="0" fontId="10" fillId="0" borderId="1" xfId="0" applyFont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0" fontId="11" fillId="0" borderId="1" xfId="3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3" fillId="0" borderId="1" xfId="3" applyFont="1" applyBorder="1" applyAlignment="1">
      <alignment vertical="center" wrapText="1"/>
    </xf>
    <xf numFmtId="0" fontId="9" fillId="0" borderId="1" xfId="3" applyFont="1" applyBorder="1" applyAlignment="1">
      <alignment horizontal="left" vertical="center" wrapText="1"/>
    </xf>
  </cellXfs>
  <cellStyles count="4">
    <cellStyle name="40% - Naglasak1" xfId="1" builtinId="31"/>
    <cellStyle name="Normal 2" xfId="3"/>
    <cellStyle name="Normal 2 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ud&#382;benici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na/Downloads/18.6.DOM_-_predmetna_nastava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a"/>
      <sheetName val="5.b"/>
      <sheetName val="5.lj"/>
      <sheetName val="6.a"/>
      <sheetName val="6,b"/>
      <sheetName val="6 lj"/>
      <sheetName val="7. razre"/>
      <sheetName val="8. a"/>
      <sheetName val="8.b"/>
      <sheetName val="8. lj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A27" t="str">
            <v>50 učenika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MOVI"/>
      <sheetName val="Sheet1"/>
    </sheetNames>
    <sheetDataSet>
      <sheetData sheetId="0">
        <row r="53">
          <cell r="D53" t="str">
            <v>Ivica Buljan, Dubravka Despoja, Erika Tušek Vrhovec</v>
          </cell>
        </row>
        <row r="402">
          <cell r="C402" t="str">
            <v xml:space="preserve">radna bilježnica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"/>
  <sheetViews>
    <sheetView tabSelected="1" topLeftCell="C1" workbookViewId="0">
      <selection activeCell="C14" sqref="C14:G14"/>
    </sheetView>
  </sheetViews>
  <sheetFormatPr defaultRowHeight="15"/>
  <cols>
    <col min="2" max="2" width="28.85546875" customWidth="1"/>
    <col min="3" max="3" width="33.7109375" customWidth="1"/>
    <col min="4" max="4" width="44.85546875" customWidth="1"/>
    <col min="5" max="5" width="45.28515625" customWidth="1"/>
    <col min="6" max="6" width="41.85546875" customWidth="1"/>
    <col min="7" max="7" width="33.85546875" customWidth="1"/>
  </cols>
  <sheetData>
    <row r="2" spans="2:7">
      <c r="B2" s="1" t="s">
        <v>41</v>
      </c>
      <c r="C2" s="1" t="s">
        <v>0</v>
      </c>
      <c r="D2" s="1" t="s">
        <v>1</v>
      </c>
      <c r="E2" s="1" t="s">
        <v>2</v>
      </c>
      <c r="F2" s="2" t="s">
        <v>3</v>
      </c>
      <c r="G2" s="1" t="s">
        <v>4</v>
      </c>
    </row>
    <row r="3" spans="2:7">
      <c r="B3" s="3" t="s">
        <v>42</v>
      </c>
      <c r="C3" s="3" t="s">
        <v>5</v>
      </c>
      <c r="D3" s="3" t="s">
        <v>9</v>
      </c>
      <c r="E3" s="3" t="s">
        <v>6</v>
      </c>
      <c r="F3" s="3" t="s">
        <v>7</v>
      </c>
      <c r="G3" s="14">
        <v>17</v>
      </c>
    </row>
    <row r="4" spans="2:7">
      <c r="B4" s="3" t="s">
        <v>43</v>
      </c>
      <c r="C4" s="3" t="s">
        <v>12</v>
      </c>
      <c r="D4" s="3" t="s">
        <v>15</v>
      </c>
      <c r="E4" s="3" t="s">
        <v>13</v>
      </c>
      <c r="F4" s="3" t="s">
        <v>7</v>
      </c>
      <c r="G4" s="14">
        <v>17</v>
      </c>
    </row>
    <row r="5" spans="2:7">
      <c r="B5" s="3" t="s">
        <v>44</v>
      </c>
      <c r="C5" s="3" t="s">
        <v>16</v>
      </c>
      <c r="D5" s="3" t="s">
        <v>19</v>
      </c>
      <c r="E5" s="3" t="s">
        <v>17</v>
      </c>
      <c r="F5" s="3" t="s">
        <v>18</v>
      </c>
      <c r="G5" s="14">
        <v>17</v>
      </c>
    </row>
    <row r="6" spans="2:7">
      <c r="B6" s="3" t="s">
        <v>45</v>
      </c>
      <c r="C6" s="3"/>
      <c r="D6" s="3" t="s">
        <v>85</v>
      </c>
      <c r="E6" s="3"/>
      <c r="F6" s="3" t="s">
        <v>7</v>
      </c>
      <c r="G6" s="14">
        <v>17</v>
      </c>
    </row>
    <row r="7" spans="2:7">
      <c r="B7" s="3" t="s">
        <v>47</v>
      </c>
      <c r="C7" s="3"/>
      <c r="D7" s="3" t="s">
        <v>25</v>
      </c>
      <c r="E7" s="3"/>
      <c r="F7" s="3"/>
      <c r="G7" s="14"/>
    </row>
    <row r="8" spans="2:7">
      <c r="B8" s="3" t="s">
        <v>48</v>
      </c>
      <c r="C8" s="3" t="s">
        <v>26</v>
      </c>
      <c r="D8" s="3" t="s">
        <v>28</v>
      </c>
      <c r="E8" s="3" t="s">
        <v>27</v>
      </c>
      <c r="F8" s="3" t="s">
        <v>7</v>
      </c>
      <c r="G8" s="14">
        <v>17</v>
      </c>
    </row>
    <row r="9" spans="2:7">
      <c r="B9" s="3" t="s">
        <v>49</v>
      </c>
      <c r="C9" s="3" t="s">
        <v>29</v>
      </c>
      <c r="D9" s="3" t="s">
        <v>30</v>
      </c>
      <c r="E9" s="3" t="s">
        <v>142</v>
      </c>
      <c r="F9" s="3" t="s">
        <v>18</v>
      </c>
      <c r="G9" s="14">
        <v>17</v>
      </c>
    </row>
    <row r="10" spans="2:7">
      <c r="B10" s="3" t="s">
        <v>50</v>
      </c>
      <c r="C10" s="3" t="s">
        <v>31</v>
      </c>
      <c r="D10" s="3" t="s">
        <v>140</v>
      </c>
      <c r="E10" s="3" t="s">
        <v>32</v>
      </c>
      <c r="F10" s="3" t="s">
        <v>20</v>
      </c>
      <c r="G10" s="14">
        <v>17</v>
      </c>
    </row>
    <row r="11" spans="2:7">
      <c r="B11" s="3" t="s">
        <v>51</v>
      </c>
      <c r="C11" s="3" t="s">
        <v>34</v>
      </c>
      <c r="D11" s="3" t="s">
        <v>36</v>
      </c>
      <c r="E11" s="3" t="s">
        <v>35</v>
      </c>
      <c r="F11" s="3" t="s">
        <v>18</v>
      </c>
      <c r="G11" s="14">
        <v>17</v>
      </c>
    </row>
    <row r="12" spans="2:7">
      <c r="B12" s="3" t="s">
        <v>51</v>
      </c>
      <c r="C12" s="3" t="s">
        <v>37</v>
      </c>
      <c r="D12" s="3" t="s">
        <v>38</v>
      </c>
      <c r="E12" s="3" t="s">
        <v>39</v>
      </c>
      <c r="F12" s="3" t="s">
        <v>40</v>
      </c>
      <c r="G12" s="14">
        <v>17</v>
      </c>
    </row>
    <row r="13" spans="2:7">
      <c r="B13" s="6" t="s">
        <v>157</v>
      </c>
      <c r="C13" s="3" t="s">
        <v>155</v>
      </c>
      <c r="D13" s="6" t="s">
        <v>156</v>
      </c>
      <c r="E13" s="3" t="s">
        <v>105</v>
      </c>
      <c r="F13" s="3" t="s">
        <v>7</v>
      </c>
      <c r="G13" s="14">
        <v>17</v>
      </c>
    </row>
    <row r="14" spans="2:7" ht="15.75">
      <c r="B14" s="6" t="s">
        <v>159</v>
      </c>
      <c r="C14" s="19" t="s">
        <v>162</v>
      </c>
      <c r="D14" s="6" t="s">
        <v>25</v>
      </c>
      <c r="E14" s="17" t="s">
        <v>160</v>
      </c>
      <c r="F14" s="18" t="s">
        <v>161</v>
      </c>
      <c r="G14" s="14">
        <v>16</v>
      </c>
    </row>
    <row r="18" spans="2:2">
      <c r="B18" t="s">
        <v>158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5" sqref="D15"/>
    </sheetView>
  </sheetViews>
  <sheetFormatPr defaultRowHeight="15"/>
  <cols>
    <col min="2" max="2" width="4.85546875" customWidth="1"/>
    <col min="3" max="3" width="24.5703125" customWidth="1"/>
    <col min="4" max="4" width="25.7109375" customWidth="1"/>
    <col min="5" max="5" width="78.7109375" customWidth="1"/>
    <col min="6" max="6" width="64.42578125" customWidth="1"/>
    <col min="7" max="7" width="26.85546875" customWidth="1"/>
  </cols>
  <sheetData>
    <row r="1" spans="1:8">
      <c r="A1">
        <v>8</v>
      </c>
    </row>
    <row r="3" spans="1:8">
      <c r="C3" t="s">
        <v>138</v>
      </c>
    </row>
    <row r="5" spans="1:8">
      <c r="C5" s="1" t="s">
        <v>41</v>
      </c>
      <c r="D5" s="1" t="s">
        <v>0</v>
      </c>
      <c r="E5" s="1" t="s">
        <v>1</v>
      </c>
      <c r="F5" s="1" t="s">
        <v>2</v>
      </c>
      <c r="G5" s="2" t="s">
        <v>3</v>
      </c>
      <c r="H5" s="1" t="s">
        <v>4</v>
      </c>
    </row>
    <row r="6" spans="1:8">
      <c r="C6" s="3" t="s">
        <v>46</v>
      </c>
      <c r="D6" s="3" t="s">
        <v>103</v>
      </c>
      <c r="E6" s="3" t="s">
        <v>104</v>
      </c>
      <c r="F6" s="3" t="s">
        <v>105</v>
      </c>
      <c r="G6" s="3" t="s">
        <v>11</v>
      </c>
      <c r="H6" s="13">
        <v>1</v>
      </c>
    </row>
    <row r="7" spans="1:8">
      <c r="C7" s="3" t="s">
        <v>43</v>
      </c>
      <c r="D7" s="3" t="s">
        <v>106</v>
      </c>
      <c r="E7" s="3" t="s">
        <v>108</v>
      </c>
      <c r="F7" s="3" t="s">
        <v>107</v>
      </c>
      <c r="G7" s="3" t="s">
        <v>18</v>
      </c>
      <c r="H7" s="13">
        <v>1</v>
      </c>
    </row>
    <row r="8" spans="1:8">
      <c r="C8" s="3" t="s">
        <v>51</v>
      </c>
      <c r="D8" s="3" t="s">
        <v>109</v>
      </c>
      <c r="E8" s="3" t="s">
        <v>110</v>
      </c>
      <c r="F8" s="11" t="s">
        <v>149</v>
      </c>
      <c r="G8" s="3" t="s">
        <v>18</v>
      </c>
      <c r="H8" s="13">
        <v>1</v>
      </c>
    </row>
    <row r="9" spans="1:8">
      <c r="C9" s="3" t="s">
        <v>49</v>
      </c>
      <c r="D9" s="3" t="s">
        <v>115</v>
      </c>
      <c r="E9" s="3" t="s">
        <v>116</v>
      </c>
      <c r="F9" s="3" t="s">
        <v>142</v>
      </c>
      <c r="G9" s="3" t="s">
        <v>18</v>
      </c>
      <c r="H9" s="13">
        <v>1</v>
      </c>
    </row>
    <row r="10" spans="1:8">
      <c r="C10" s="3" t="s">
        <v>45</v>
      </c>
      <c r="D10" s="3"/>
      <c r="E10" s="3" t="s">
        <v>151</v>
      </c>
      <c r="F10" s="3"/>
      <c r="G10" s="3" t="s">
        <v>10</v>
      </c>
      <c r="H10" s="13">
        <v>1</v>
      </c>
    </row>
    <row r="11" spans="1:8">
      <c r="C11" s="3" t="s">
        <v>42</v>
      </c>
      <c r="D11" s="3" t="s">
        <v>117</v>
      </c>
      <c r="E11" s="3" t="s">
        <v>118</v>
      </c>
      <c r="F11" s="3" t="s">
        <v>6</v>
      </c>
      <c r="G11" s="3" t="s">
        <v>22</v>
      </c>
      <c r="H11" s="13">
        <v>1</v>
      </c>
    </row>
    <row r="12" spans="1:8">
      <c r="C12" s="3" t="s">
        <v>119</v>
      </c>
      <c r="D12" s="3"/>
      <c r="E12" s="3" t="s">
        <v>130</v>
      </c>
      <c r="F12" s="3"/>
      <c r="G12" s="3"/>
      <c r="H12" s="13"/>
    </row>
    <row r="13" spans="1:8">
      <c r="C13" s="3" t="s">
        <v>120</v>
      </c>
      <c r="D13" s="3" t="s">
        <v>121</v>
      </c>
      <c r="E13" s="3" t="s">
        <v>154</v>
      </c>
      <c r="F13" s="3" t="s">
        <v>123</v>
      </c>
      <c r="G13" s="3" t="s">
        <v>18</v>
      </c>
      <c r="H13" s="13">
        <v>1</v>
      </c>
    </row>
    <row r="14" spans="1:8">
      <c r="C14" s="3" t="s">
        <v>124</v>
      </c>
      <c r="D14" s="3" t="s">
        <v>125</v>
      </c>
      <c r="E14" s="3" t="s">
        <v>153</v>
      </c>
      <c r="F14" s="3" t="s">
        <v>152</v>
      </c>
      <c r="G14" s="3" t="s">
        <v>18</v>
      </c>
      <c r="H14" s="13">
        <v>1</v>
      </c>
    </row>
    <row r="15" spans="1:8">
      <c r="C15" s="3" t="s">
        <v>127</v>
      </c>
      <c r="D15" s="3" t="s">
        <v>169</v>
      </c>
      <c r="E15" s="3" t="s">
        <v>168</v>
      </c>
      <c r="F15" s="3" t="s">
        <v>128</v>
      </c>
      <c r="G15" s="3" t="s">
        <v>10</v>
      </c>
      <c r="H15" s="13">
        <v>1</v>
      </c>
    </row>
    <row r="16" spans="1:8">
      <c r="C16" s="3" t="s">
        <v>111</v>
      </c>
      <c r="D16" s="3" t="s">
        <v>112</v>
      </c>
      <c r="E16" s="3" t="s">
        <v>113</v>
      </c>
      <c r="F16" s="3" t="s">
        <v>114</v>
      </c>
      <c r="G16" s="3" t="s">
        <v>11</v>
      </c>
      <c r="H16" s="13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H17"/>
  <sheetViews>
    <sheetView topLeftCell="E1" workbookViewId="0">
      <selection activeCell="C15" sqref="C15:H15"/>
    </sheetView>
  </sheetViews>
  <sheetFormatPr defaultRowHeight="15"/>
  <cols>
    <col min="3" max="3" width="33.140625" customWidth="1"/>
    <col min="4" max="4" width="31.85546875" customWidth="1"/>
    <col min="5" max="5" width="54.7109375" customWidth="1"/>
    <col min="6" max="6" width="78.7109375" customWidth="1"/>
    <col min="7" max="7" width="46.7109375" customWidth="1"/>
    <col min="8" max="8" width="20.42578125" customWidth="1"/>
    <col min="9" max="9" width="34.85546875" customWidth="1"/>
  </cols>
  <sheetData>
    <row r="3" spans="3:8">
      <c r="C3" s="1" t="s">
        <v>41</v>
      </c>
      <c r="D3" s="1" t="s">
        <v>0</v>
      </c>
      <c r="E3" s="1" t="s">
        <v>1</v>
      </c>
      <c r="F3" s="1" t="s">
        <v>2</v>
      </c>
      <c r="G3" s="2" t="s">
        <v>3</v>
      </c>
      <c r="H3" s="12" t="s">
        <v>4</v>
      </c>
    </row>
    <row r="4" spans="3:8">
      <c r="C4" s="3" t="s">
        <v>42</v>
      </c>
      <c r="D4" s="3" t="s">
        <v>5</v>
      </c>
      <c r="E4" s="3" t="s">
        <v>9</v>
      </c>
      <c r="F4" s="3" t="s">
        <v>6</v>
      </c>
      <c r="G4" s="3" t="s">
        <v>7</v>
      </c>
      <c r="H4" s="14">
        <v>17</v>
      </c>
    </row>
    <row r="5" spans="3:8">
      <c r="C5" s="3" t="s">
        <v>43</v>
      </c>
      <c r="D5" s="3" t="s">
        <v>12</v>
      </c>
      <c r="E5" s="3" t="s">
        <v>15</v>
      </c>
      <c r="F5" s="3" t="s">
        <v>53</v>
      </c>
      <c r="G5" s="3" t="s">
        <v>7</v>
      </c>
      <c r="H5" s="14">
        <v>17</v>
      </c>
    </row>
    <row r="6" spans="3:8">
      <c r="C6" s="3" t="s">
        <v>44</v>
      </c>
      <c r="D6" s="3" t="s">
        <v>16</v>
      </c>
      <c r="E6" s="3" t="s">
        <v>19</v>
      </c>
      <c r="F6" s="3" t="s">
        <v>17</v>
      </c>
      <c r="G6" s="3" t="s">
        <v>18</v>
      </c>
      <c r="H6" s="14">
        <v>17</v>
      </c>
    </row>
    <row r="7" spans="3:8">
      <c r="C7" s="3" t="s">
        <v>45</v>
      </c>
      <c r="D7" s="3" t="s">
        <v>21</v>
      </c>
      <c r="E7" s="3" t="s">
        <v>141</v>
      </c>
      <c r="F7" s="3"/>
      <c r="G7" s="3" t="s">
        <v>20</v>
      </c>
      <c r="H7" s="14">
        <v>17</v>
      </c>
    </row>
    <row r="8" spans="3:8">
      <c r="C8" s="3" t="s">
        <v>47</v>
      </c>
      <c r="D8" s="3"/>
      <c r="E8" s="3" t="s">
        <v>25</v>
      </c>
      <c r="F8" s="3"/>
      <c r="G8" s="3"/>
      <c r="H8" s="14"/>
    </row>
    <row r="9" spans="3:8">
      <c r="C9" s="3" t="s">
        <v>48</v>
      </c>
      <c r="D9" s="3" t="s">
        <v>26</v>
      </c>
      <c r="E9" s="3" t="s">
        <v>28</v>
      </c>
      <c r="F9" s="8" t="s">
        <v>27</v>
      </c>
      <c r="G9" s="3" t="s">
        <v>7</v>
      </c>
      <c r="H9" s="14">
        <v>17</v>
      </c>
    </row>
    <row r="10" spans="3:8">
      <c r="C10" s="3" t="s">
        <v>49</v>
      </c>
      <c r="D10" s="3" t="s">
        <v>29</v>
      </c>
      <c r="E10" s="3" t="s">
        <v>30</v>
      </c>
      <c r="F10" s="3" t="s">
        <v>142</v>
      </c>
      <c r="G10" s="3" t="s">
        <v>18</v>
      </c>
      <c r="H10" s="14">
        <v>17</v>
      </c>
    </row>
    <row r="11" spans="3:8">
      <c r="C11" s="3" t="s">
        <v>50</v>
      </c>
      <c r="D11" s="3" t="s">
        <v>31</v>
      </c>
      <c r="E11" s="3" t="s">
        <v>33</v>
      </c>
      <c r="F11" s="3" t="s">
        <v>32</v>
      </c>
      <c r="G11" s="3" t="s">
        <v>20</v>
      </c>
      <c r="H11" s="14">
        <v>17</v>
      </c>
    </row>
    <row r="12" spans="3:8">
      <c r="C12" s="3" t="s">
        <v>51</v>
      </c>
      <c r="D12" s="3" t="s">
        <v>34</v>
      </c>
      <c r="E12" s="3" t="s">
        <v>36</v>
      </c>
      <c r="F12" s="3" t="s">
        <v>35</v>
      </c>
      <c r="G12" s="3" t="s">
        <v>18</v>
      </c>
      <c r="H12" s="14">
        <v>17</v>
      </c>
    </row>
    <row r="13" spans="3:8">
      <c r="C13" s="3" t="s">
        <v>51</v>
      </c>
      <c r="D13" s="3" t="s">
        <v>37</v>
      </c>
      <c r="E13" s="3" t="s">
        <v>38</v>
      </c>
      <c r="F13" s="3" t="s">
        <v>39</v>
      </c>
      <c r="G13" s="3" t="s">
        <v>40</v>
      </c>
      <c r="H13" s="14">
        <v>17</v>
      </c>
    </row>
    <row r="14" spans="3:8">
      <c r="C14" s="6" t="s">
        <v>157</v>
      </c>
      <c r="D14" s="3" t="s">
        <v>155</v>
      </c>
      <c r="E14" s="6" t="s">
        <v>156</v>
      </c>
      <c r="F14" s="3" t="s">
        <v>105</v>
      </c>
      <c r="G14" s="3" t="s">
        <v>7</v>
      </c>
      <c r="H14" s="14">
        <v>17</v>
      </c>
    </row>
    <row r="15" spans="3:8" ht="15.75">
      <c r="C15" s="16" t="s">
        <v>163</v>
      </c>
      <c r="D15" s="19" t="s">
        <v>162</v>
      </c>
      <c r="E15" s="6" t="s">
        <v>25</v>
      </c>
      <c r="F15" s="17" t="s">
        <v>160</v>
      </c>
      <c r="G15" s="18" t="s">
        <v>161</v>
      </c>
      <c r="H15" s="14">
        <v>17</v>
      </c>
    </row>
    <row r="17" spans="3:3">
      <c r="C17" t="s">
        <v>131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opLeftCell="B1" workbookViewId="0">
      <selection activeCell="H15" sqref="H15"/>
    </sheetView>
  </sheetViews>
  <sheetFormatPr defaultRowHeight="15"/>
  <cols>
    <col min="3" max="3" width="49.7109375" customWidth="1"/>
    <col min="4" max="4" width="22.7109375" customWidth="1"/>
    <col min="5" max="5" width="57.7109375" customWidth="1"/>
    <col min="6" max="6" width="18.28515625" customWidth="1"/>
    <col min="7" max="7" width="19.140625" customWidth="1"/>
  </cols>
  <sheetData>
    <row r="1" spans="1:8">
      <c r="A1" t="s">
        <v>52</v>
      </c>
    </row>
    <row r="3" spans="1:8">
      <c r="C3" s="1" t="s">
        <v>41</v>
      </c>
      <c r="D3" s="1" t="s">
        <v>0</v>
      </c>
      <c r="E3" s="1" t="s">
        <v>1</v>
      </c>
      <c r="F3" s="1" t="s">
        <v>2</v>
      </c>
      <c r="G3" s="2" t="s">
        <v>3</v>
      </c>
      <c r="H3" s="15" t="s">
        <v>4</v>
      </c>
    </row>
    <row r="4" spans="1:8">
      <c r="C4" s="3" t="s">
        <v>42</v>
      </c>
      <c r="D4" s="3" t="s">
        <v>5</v>
      </c>
      <c r="E4" s="3" t="s">
        <v>9</v>
      </c>
      <c r="F4" s="3" t="s">
        <v>6</v>
      </c>
      <c r="G4" s="3" t="s">
        <v>7</v>
      </c>
      <c r="H4" s="14">
        <v>2</v>
      </c>
    </row>
    <row r="5" spans="1:8">
      <c r="C5" s="3" t="s">
        <v>43</v>
      </c>
      <c r="D5" s="3" t="s">
        <v>12</v>
      </c>
      <c r="E5" s="3" t="s">
        <v>15</v>
      </c>
      <c r="F5" s="3" t="s">
        <v>53</v>
      </c>
      <c r="G5" s="3" t="s">
        <v>14</v>
      </c>
      <c r="H5" s="14">
        <v>2</v>
      </c>
    </row>
    <row r="6" spans="1:8">
      <c r="C6" s="3" t="s">
        <v>44</v>
      </c>
      <c r="D6" s="3" t="s">
        <v>16</v>
      </c>
      <c r="E6" s="3" t="s">
        <v>19</v>
      </c>
      <c r="F6" s="3" t="s">
        <v>17</v>
      </c>
      <c r="G6" s="3" t="s">
        <v>18</v>
      </c>
      <c r="H6" s="14">
        <v>2</v>
      </c>
    </row>
    <row r="7" spans="1:8">
      <c r="C7" s="3" t="s">
        <v>45</v>
      </c>
      <c r="D7" s="3" t="s">
        <v>21</v>
      </c>
      <c r="E7" s="3" t="s">
        <v>54</v>
      </c>
      <c r="F7" s="3"/>
      <c r="G7" s="3" t="s">
        <v>20</v>
      </c>
      <c r="H7" s="14">
        <v>2</v>
      </c>
    </row>
    <row r="8" spans="1:8">
      <c r="C8" s="3" t="s">
        <v>47</v>
      </c>
      <c r="D8" s="3"/>
      <c r="E8" s="3" t="s">
        <v>130</v>
      </c>
      <c r="F8" s="3"/>
      <c r="G8" s="3"/>
      <c r="H8" s="14"/>
    </row>
    <row r="9" spans="1:8">
      <c r="C9" s="3" t="s">
        <v>55</v>
      </c>
      <c r="D9" s="3" t="s">
        <v>26</v>
      </c>
      <c r="E9" s="3" t="s">
        <v>28</v>
      </c>
      <c r="F9" s="3" t="s">
        <v>27</v>
      </c>
      <c r="G9" s="3" t="s">
        <v>7</v>
      </c>
      <c r="H9" s="14">
        <v>2</v>
      </c>
    </row>
    <row r="10" spans="1:8">
      <c r="C10" s="3" t="s">
        <v>49</v>
      </c>
      <c r="D10" s="3" t="s">
        <v>29</v>
      </c>
      <c r="E10" s="3" t="s">
        <v>30</v>
      </c>
      <c r="F10" s="3" t="s">
        <v>142</v>
      </c>
      <c r="G10" s="3" t="s">
        <v>18</v>
      </c>
      <c r="H10" s="14">
        <v>2</v>
      </c>
    </row>
    <row r="11" spans="1:8">
      <c r="C11" s="3" t="s">
        <v>50</v>
      </c>
      <c r="D11" s="3" t="s">
        <v>31</v>
      </c>
      <c r="E11" s="3" t="s">
        <v>140</v>
      </c>
      <c r="F11" s="3" t="s">
        <v>32</v>
      </c>
      <c r="G11" s="3" t="s">
        <v>20</v>
      </c>
      <c r="H11" s="14">
        <v>2</v>
      </c>
    </row>
    <row r="12" spans="1:8">
      <c r="C12" s="3" t="s">
        <v>51</v>
      </c>
      <c r="D12" s="3" t="s">
        <v>34</v>
      </c>
      <c r="E12" s="3" t="s">
        <v>36</v>
      </c>
      <c r="F12" s="3" t="s">
        <v>35</v>
      </c>
      <c r="G12" s="3" t="s">
        <v>18</v>
      </c>
      <c r="H12" s="14">
        <v>2</v>
      </c>
    </row>
    <row r="13" spans="1:8">
      <c r="C13" s="3" t="s">
        <v>51</v>
      </c>
      <c r="D13" s="3" t="s">
        <v>37</v>
      </c>
      <c r="E13" s="3" t="s">
        <v>38</v>
      </c>
      <c r="F13" s="3" t="s">
        <v>39</v>
      </c>
      <c r="G13" s="3" t="s">
        <v>40</v>
      </c>
      <c r="H13" s="14">
        <v>2</v>
      </c>
    </row>
    <row r="14" spans="1:8" ht="18" customHeight="1">
      <c r="C14" s="6" t="s">
        <v>157</v>
      </c>
      <c r="D14" s="3" t="s">
        <v>155</v>
      </c>
      <c r="E14" s="6" t="s">
        <v>156</v>
      </c>
      <c r="F14" s="3" t="s">
        <v>105</v>
      </c>
      <c r="G14" s="3" t="s">
        <v>7</v>
      </c>
      <c r="H14" s="14">
        <v>2</v>
      </c>
    </row>
    <row r="15" spans="1:8" ht="26.45" customHeight="1">
      <c r="C15" s="16" t="s">
        <v>163</v>
      </c>
      <c r="D15" s="19" t="s">
        <v>162</v>
      </c>
      <c r="E15" s="6" t="s">
        <v>25</v>
      </c>
      <c r="F15" s="20" t="s">
        <v>160</v>
      </c>
      <c r="G15" s="21" t="s">
        <v>161</v>
      </c>
      <c r="H15" s="14">
        <v>2</v>
      </c>
    </row>
    <row r="18" spans="3:3">
      <c r="C18" t="s">
        <v>132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opLeftCell="B1" workbookViewId="0">
      <selection sqref="A1:I14"/>
    </sheetView>
  </sheetViews>
  <sheetFormatPr defaultRowHeight="15"/>
  <cols>
    <col min="3" max="3" width="29.42578125" customWidth="1"/>
    <col min="4" max="4" width="26.85546875" customWidth="1"/>
    <col min="5" max="5" width="31.28515625" customWidth="1"/>
    <col min="6" max="6" width="66.7109375" customWidth="1"/>
    <col min="7" max="7" width="17.28515625" customWidth="1"/>
  </cols>
  <sheetData>
    <row r="1" spans="1:8">
      <c r="A1" t="s">
        <v>56</v>
      </c>
    </row>
    <row r="3" spans="1:8">
      <c r="C3" s="1" t="s">
        <v>41</v>
      </c>
      <c r="D3" s="1" t="s">
        <v>0</v>
      </c>
      <c r="E3" s="1" t="s">
        <v>1</v>
      </c>
      <c r="F3" s="1" t="s">
        <v>2</v>
      </c>
      <c r="G3" s="2" t="s">
        <v>3</v>
      </c>
      <c r="H3" s="12" t="s">
        <v>4</v>
      </c>
    </row>
    <row r="4" spans="1:8">
      <c r="C4" s="3" t="s">
        <v>42</v>
      </c>
      <c r="D4" s="4" t="s">
        <v>8</v>
      </c>
      <c r="E4" s="3" t="s">
        <v>139</v>
      </c>
      <c r="F4" s="3" t="s">
        <v>6</v>
      </c>
      <c r="G4" s="3" t="s">
        <v>7</v>
      </c>
      <c r="H4" s="14">
        <v>15</v>
      </c>
    </row>
    <row r="5" spans="1:8">
      <c r="C5" s="3" t="s">
        <v>51</v>
      </c>
      <c r="D5" s="3" t="s">
        <v>57</v>
      </c>
      <c r="E5" s="3" t="s">
        <v>59</v>
      </c>
      <c r="F5" s="3" t="s">
        <v>58</v>
      </c>
      <c r="G5" s="3" t="s">
        <v>18</v>
      </c>
      <c r="H5" s="14">
        <v>15</v>
      </c>
    </row>
    <row r="6" spans="1:8">
      <c r="C6" s="3" t="s">
        <v>43</v>
      </c>
      <c r="D6" s="3" t="s">
        <v>60</v>
      </c>
      <c r="E6" s="3" t="s">
        <v>62</v>
      </c>
      <c r="F6" s="3" t="s">
        <v>61</v>
      </c>
      <c r="G6" s="3" t="s">
        <v>18</v>
      </c>
      <c r="H6" s="14">
        <v>15</v>
      </c>
    </row>
    <row r="7" spans="1:8">
      <c r="C7" s="3" t="s">
        <v>44</v>
      </c>
      <c r="D7" s="3" t="s">
        <v>63</v>
      </c>
      <c r="E7" s="3" t="s">
        <v>64</v>
      </c>
      <c r="F7" s="3" t="s">
        <v>17</v>
      </c>
      <c r="G7" s="3" t="s">
        <v>18</v>
      </c>
      <c r="H7" s="14">
        <v>15</v>
      </c>
    </row>
    <row r="8" spans="1:8">
      <c r="C8" s="3" t="s">
        <v>45</v>
      </c>
      <c r="D8" s="3"/>
      <c r="E8" s="3" t="s">
        <v>66</v>
      </c>
      <c r="F8" s="3"/>
      <c r="G8" s="3" t="s">
        <v>7</v>
      </c>
      <c r="H8" s="14">
        <v>15</v>
      </c>
    </row>
    <row r="9" spans="1:8">
      <c r="C9" s="3" t="s">
        <v>46</v>
      </c>
      <c r="D9" s="3" t="s">
        <v>67</v>
      </c>
      <c r="E9" s="3" t="s">
        <v>68</v>
      </c>
      <c r="F9" s="3" t="s">
        <v>23</v>
      </c>
      <c r="G9" s="3" t="s">
        <v>7</v>
      </c>
      <c r="H9" s="14">
        <v>15</v>
      </c>
    </row>
    <row r="10" spans="1:8">
      <c r="C10" s="3" t="s">
        <v>47</v>
      </c>
      <c r="D10" s="3"/>
      <c r="E10" s="3" t="s">
        <v>25</v>
      </c>
      <c r="F10" s="3"/>
      <c r="G10" s="3"/>
      <c r="H10" s="14"/>
    </row>
    <row r="11" spans="1:8">
      <c r="C11" s="3" t="s">
        <v>48</v>
      </c>
      <c r="D11" s="3" t="s">
        <v>70</v>
      </c>
      <c r="E11" s="3" t="s">
        <v>143</v>
      </c>
      <c r="F11" s="3" t="s">
        <v>71</v>
      </c>
      <c r="G11" s="3" t="s">
        <v>7</v>
      </c>
      <c r="H11" s="14">
        <v>15</v>
      </c>
    </row>
    <row r="12" spans="1:8">
      <c r="C12" s="3" t="s">
        <v>50</v>
      </c>
      <c r="D12" s="3" t="s">
        <v>73</v>
      </c>
      <c r="E12" s="3" t="s">
        <v>144</v>
      </c>
      <c r="F12" s="3" t="s">
        <v>32</v>
      </c>
      <c r="G12" s="3" t="s">
        <v>7</v>
      </c>
      <c r="H12" s="14">
        <v>15</v>
      </c>
    </row>
    <row r="13" spans="1:8">
      <c r="C13" s="3" t="s">
        <v>49</v>
      </c>
      <c r="D13" s="3" t="s">
        <v>75</v>
      </c>
      <c r="E13" s="3" t="s">
        <v>77</v>
      </c>
      <c r="F13" s="3" t="s">
        <v>142</v>
      </c>
      <c r="G13" s="3" t="s">
        <v>18</v>
      </c>
      <c r="H13" s="14">
        <v>15</v>
      </c>
    </row>
    <row r="16" spans="1:8">
      <c r="C16" t="s">
        <v>134</v>
      </c>
    </row>
  </sheetData>
  <pageMargins left="0.7" right="0.7" top="0.75" bottom="0.75" header="0.3" footer="0.3"/>
  <pageSetup paperSize="9" scale="6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I18"/>
  <sheetViews>
    <sheetView topLeftCell="A6" workbookViewId="0">
      <selection activeCell="D29" sqref="D29:D32"/>
    </sheetView>
  </sheetViews>
  <sheetFormatPr defaultRowHeight="15"/>
  <cols>
    <col min="4" max="4" width="35.85546875" customWidth="1"/>
    <col min="5" max="5" width="32.7109375" customWidth="1"/>
    <col min="6" max="6" width="91.28515625" customWidth="1"/>
    <col min="7" max="7" width="109.42578125" customWidth="1"/>
    <col min="8" max="8" width="17.28515625" customWidth="1"/>
  </cols>
  <sheetData>
    <row r="3" spans="4:9">
      <c r="D3" s="1" t="s">
        <v>41</v>
      </c>
      <c r="E3" s="1" t="s">
        <v>0</v>
      </c>
      <c r="F3" s="1" t="s">
        <v>1</v>
      </c>
      <c r="G3" s="1" t="s">
        <v>2</v>
      </c>
      <c r="H3" s="2" t="s">
        <v>3</v>
      </c>
      <c r="I3" s="12" t="s">
        <v>4</v>
      </c>
    </row>
    <row r="4" spans="4:9">
      <c r="D4" s="3" t="s">
        <v>42</v>
      </c>
      <c r="E4" s="4" t="s">
        <v>8</v>
      </c>
      <c r="F4" s="3" t="s">
        <v>139</v>
      </c>
      <c r="G4" s="3" t="s">
        <v>6</v>
      </c>
      <c r="H4" s="3" t="s">
        <v>7</v>
      </c>
      <c r="I4" s="13">
        <v>16</v>
      </c>
    </row>
    <row r="5" spans="4:9">
      <c r="D5" s="3" t="s">
        <v>51</v>
      </c>
      <c r="E5" s="3" t="s">
        <v>57</v>
      </c>
      <c r="F5" s="3" t="s">
        <v>59</v>
      </c>
      <c r="G5" s="3" t="s">
        <v>58</v>
      </c>
      <c r="H5" s="3" t="s">
        <v>18</v>
      </c>
      <c r="I5" s="13">
        <v>16</v>
      </c>
    </row>
    <row r="6" spans="4:9">
      <c r="D6" s="3" t="s">
        <v>43</v>
      </c>
      <c r="E6" s="3" t="s">
        <v>60</v>
      </c>
      <c r="F6" s="3" t="s">
        <v>62</v>
      </c>
      <c r="G6" s="3" t="s">
        <v>61</v>
      </c>
      <c r="H6" s="3" t="s">
        <v>18</v>
      </c>
      <c r="I6" s="13">
        <v>16</v>
      </c>
    </row>
    <row r="7" spans="4:9">
      <c r="D7" s="3" t="s">
        <v>44</v>
      </c>
      <c r="E7" s="3" t="s">
        <v>63</v>
      </c>
      <c r="F7" s="3" t="s">
        <v>64</v>
      </c>
      <c r="G7" s="3" t="s">
        <v>17</v>
      </c>
      <c r="H7" s="3" t="s">
        <v>18</v>
      </c>
      <c r="I7" s="13">
        <v>16</v>
      </c>
    </row>
    <row r="8" spans="4:9">
      <c r="D8" s="3" t="s">
        <v>45</v>
      </c>
      <c r="E8" s="3" t="s">
        <v>65</v>
      </c>
      <c r="F8" s="3" t="s">
        <v>66</v>
      </c>
      <c r="G8" s="3"/>
      <c r="H8" s="3" t="s">
        <v>7</v>
      </c>
      <c r="I8" s="13">
        <v>16</v>
      </c>
    </row>
    <row r="9" spans="4:9">
      <c r="D9" s="3" t="s">
        <v>46</v>
      </c>
      <c r="E9" s="3" t="s">
        <v>67</v>
      </c>
      <c r="F9" s="3" t="s">
        <v>68</v>
      </c>
      <c r="G9" s="3" t="s">
        <v>23</v>
      </c>
      <c r="H9" s="3" t="s">
        <v>7</v>
      </c>
      <c r="I9" s="13">
        <v>16</v>
      </c>
    </row>
    <row r="10" spans="4:9">
      <c r="D10" s="3" t="s">
        <v>47</v>
      </c>
      <c r="E10" s="3"/>
      <c r="F10" s="3" t="s">
        <v>25</v>
      </c>
      <c r="G10" s="3"/>
      <c r="H10" s="3"/>
      <c r="I10" s="13">
        <v>16</v>
      </c>
    </row>
    <row r="11" spans="4:9">
      <c r="D11" s="3" t="s">
        <v>48</v>
      </c>
      <c r="E11" s="3" t="s">
        <v>70</v>
      </c>
      <c r="F11" s="3" t="s">
        <v>72</v>
      </c>
      <c r="G11" s="3" t="s">
        <v>71</v>
      </c>
      <c r="H11" s="3" t="s">
        <v>7</v>
      </c>
      <c r="I11" s="13">
        <v>16</v>
      </c>
    </row>
    <row r="12" spans="4:9">
      <c r="D12" s="3" t="s">
        <v>50</v>
      </c>
      <c r="E12" s="3" t="s">
        <v>73</v>
      </c>
      <c r="F12" s="3" t="s">
        <v>74</v>
      </c>
      <c r="G12" s="3" t="s">
        <v>32</v>
      </c>
      <c r="H12" s="3" t="s">
        <v>7</v>
      </c>
      <c r="I12" s="13">
        <v>16</v>
      </c>
    </row>
    <row r="13" spans="4:9">
      <c r="D13" s="3" t="s">
        <v>49</v>
      </c>
      <c r="E13" s="3" t="s">
        <v>75</v>
      </c>
      <c r="F13" s="3" t="s">
        <v>77</v>
      </c>
      <c r="G13" s="3" t="s">
        <v>142</v>
      </c>
      <c r="H13" s="3" t="s">
        <v>18</v>
      </c>
      <c r="I13" s="13">
        <v>16</v>
      </c>
    </row>
    <row r="16" spans="4:9">
      <c r="D16" t="s">
        <v>133</v>
      </c>
    </row>
    <row r="18" spans="7:7" ht="18">
      <c r="G18" s="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workbookViewId="0">
      <selection activeCell="E3" sqref="E3"/>
    </sheetView>
  </sheetViews>
  <sheetFormatPr defaultRowHeight="15"/>
  <cols>
    <col min="4" max="4" width="32.28515625" customWidth="1"/>
    <col min="5" max="5" width="37.28515625" customWidth="1"/>
    <col min="6" max="6" width="80" customWidth="1"/>
    <col min="7" max="7" width="32.7109375" customWidth="1"/>
    <col min="8" max="8" width="23.28515625" customWidth="1"/>
  </cols>
  <sheetData>
    <row r="2" spans="1:9">
      <c r="A2" t="s">
        <v>135</v>
      </c>
    </row>
    <row r="3" spans="1:9">
      <c r="D3" s="1" t="s">
        <v>41</v>
      </c>
      <c r="E3" s="1" t="s">
        <v>0</v>
      </c>
      <c r="F3" s="1" t="s">
        <v>1</v>
      </c>
      <c r="G3" s="1" t="s">
        <v>2</v>
      </c>
      <c r="H3" s="2" t="s">
        <v>3</v>
      </c>
      <c r="I3" s="10" t="s">
        <v>4</v>
      </c>
    </row>
    <row r="4" spans="1:9">
      <c r="D4" s="3" t="s">
        <v>42</v>
      </c>
      <c r="E4" s="4" t="s">
        <v>8</v>
      </c>
      <c r="F4" s="3" t="s">
        <v>139</v>
      </c>
      <c r="G4" s="3" t="s">
        <v>6</v>
      </c>
      <c r="H4" s="3" t="s">
        <v>7</v>
      </c>
      <c r="I4" s="14">
        <v>2</v>
      </c>
    </row>
    <row r="5" spans="1:9">
      <c r="D5" s="3" t="s">
        <v>51</v>
      </c>
      <c r="E5" s="3" t="s">
        <v>57</v>
      </c>
      <c r="F5" s="3" t="s">
        <v>59</v>
      </c>
      <c r="G5" s="3" t="s">
        <v>58</v>
      </c>
      <c r="H5" s="3" t="s">
        <v>18</v>
      </c>
      <c r="I5" s="14">
        <v>2</v>
      </c>
    </row>
    <row r="6" spans="1:9">
      <c r="D6" s="3" t="s">
        <v>43</v>
      </c>
      <c r="E6" s="3" t="s">
        <v>60</v>
      </c>
      <c r="F6" s="3" t="s">
        <v>62</v>
      </c>
      <c r="G6" s="3"/>
      <c r="H6" s="3"/>
      <c r="I6" s="14">
        <v>2</v>
      </c>
    </row>
    <row r="7" spans="1:9">
      <c r="D7" s="3" t="s">
        <v>44</v>
      </c>
      <c r="E7" s="3" t="s">
        <v>63</v>
      </c>
      <c r="F7" s="3" t="s">
        <v>64</v>
      </c>
      <c r="G7" s="3" t="s">
        <v>17</v>
      </c>
      <c r="H7" s="3" t="s">
        <v>18</v>
      </c>
      <c r="I7" s="14">
        <v>2</v>
      </c>
    </row>
    <row r="8" spans="1:9">
      <c r="D8" s="3" t="s">
        <v>45</v>
      </c>
      <c r="E8" s="3" t="s">
        <v>79</v>
      </c>
      <c r="F8" s="3"/>
      <c r="G8" s="3"/>
      <c r="H8" s="3" t="s">
        <v>7</v>
      </c>
      <c r="I8" s="14">
        <v>2</v>
      </c>
    </row>
    <row r="9" spans="1:9">
      <c r="D9" s="3" t="s">
        <v>46</v>
      </c>
      <c r="E9" s="3" t="s">
        <v>67</v>
      </c>
      <c r="F9" s="3" t="s">
        <v>68</v>
      </c>
      <c r="G9" s="3" t="s">
        <v>23</v>
      </c>
      <c r="H9" s="3" t="s">
        <v>7</v>
      </c>
      <c r="I9" s="14">
        <v>2</v>
      </c>
    </row>
    <row r="10" spans="1:9">
      <c r="D10" s="3" t="s">
        <v>47</v>
      </c>
      <c r="E10" s="3"/>
      <c r="F10" s="3" t="s">
        <v>80</v>
      </c>
      <c r="G10" s="3" t="s">
        <v>69</v>
      </c>
      <c r="H10" s="3" t="s">
        <v>24</v>
      </c>
      <c r="I10" s="14"/>
    </row>
    <row r="11" spans="1:9">
      <c r="D11" s="3" t="s">
        <v>48</v>
      </c>
      <c r="E11" s="3" t="s">
        <v>70</v>
      </c>
      <c r="F11" s="3" t="s">
        <v>143</v>
      </c>
      <c r="G11" s="3" t="s">
        <v>71</v>
      </c>
      <c r="H11" s="3" t="s">
        <v>7</v>
      </c>
      <c r="I11" s="14">
        <v>2</v>
      </c>
    </row>
    <row r="12" spans="1:9">
      <c r="D12" s="3" t="s">
        <v>50</v>
      </c>
      <c r="E12" s="3" t="s">
        <v>73</v>
      </c>
      <c r="F12" s="3" t="s">
        <v>144</v>
      </c>
      <c r="G12" s="3" t="s">
        <v>32</v>
      </c>
      <c r="H12" s="3" t="s">
        <v>7</v>
      </c>
      <c r="I12" s="14">
        <v>2</v>
      </c>
    </row>
    <row r="13" spans="1:9">
      <c r="D13" s="3" t="s">
        <v>49</v>
      </c>
      <c r="E13" s="3" t="s">
        <v>75</v>
      </c>
      <c r="F13" s="3" t="s">
        <v>142</v>
      </c>
      <c r="G13" s="3" t="s">
        <v>76</v>
      </c>
      <c r="H13" s="3" t="s">
        <v>18</v>
      </c>
      <c r="I13" s="14"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19"/>
  <sheetViews>
    <sheetView topLeftCell="B1" workbookViewId="0">
      <selection activeCell="B14" sqref="A14:XFD14"/>
    </sheetView>
  </sheetViews>
  <sheetFormatPr defaultRowHeight="15"/>
  <cols>
    <col min="3" max="3" width="24.42578125" customWidth="1"/>
    <col min="4" max="4" width="27.5703125" customWidth="1"/>
    <col min="5" max="5" width="36.7109375" customWidth="1"/>
    <col min="6" max="6" width="50.42578125" customWidth="1"/>
    <col min="7" max="7" width="15.42578125" customWidth="1"/>
  </cols>
  <sheetData>
    <row r="3" spans="3:8">
      <c r="C3" s="1" t="s">
        <v>41</v>
      </c>
      <c r="D3" s="1" t="s">
        <v>0</v>
      </c>
      <c r="E3" s="1" t="s">
        <v>1</v>
      </c>
      <c r="F3" s="1" t="s">
        <v>2</v>
      </c>
      <c r="G3" s="2" t="s">
        <v>3</v>
      </c>
      <c r="H3" s="1" t="s">
        <v>4</v>
      </c>
    </row>
    <row r="4" spans="3:8">
      <c r="C4" s="3" t="s">
        <v>42</v>
      </c>
      <c r="D4" s="3" t="s">
        <v>81</v>
      </c>
      <c r="E4" s="3" t="s">
        <v>82</v>
      </c>
      <c r="F4" s="3" t="s">
        <v>6</v>
      </c>
      <c r="G4" s="3" t="s">
        <v>7</v>
      </c>
      <c r="H4" s="13">
        <v>50</v>
      </c>
    </row>
    <row r="5" spans="3:8">
      <c r="C5" s="3" t="s">
        <v>43</v>
      </c>
      <c r="D5" s="3" t="s">
        <v>83</v>
      </c>
      <c r="E5" s="3" t="s">
        <v>84</v>
      </c>
      <c r="F5" s="3" t="s">
        <v>145</v>
      </c>
      <c r="G5" s="3" t="s">
        <v>10</v>
      </c>
      <c r="H5" s="13">
        <v>50</v>
      </c>
    </row>
    <row r="6" spans="3:8">
      <c r="C6" s="3" t="s">
        <v>45</v>
      </c>
      <c r="D6" s="5" t="s">
        <v>85</v>
      </c>
      <c r="E6" s="3"/>
      <c r="F6" s="3"/>
      <c r="G6" s="3" t="s">
        <v>7</v>
      </c>
      <c r="H6" s="13">
        <v>50</v>
      </c>
    </row>
    <row r="7" spans="3:8">
      <c r="C7" s="3" t="s">
        <v>46</v>
      </c>
      <c r="D7" s="3" t="s">
        <v>86</v>
      </c>
      <c r="E7" s="3" t="s">
        <v>146</v>
      </c>
      <c r="F7" s="3" t="s">
        <v>105</v>
      </c>
      <c r="G7" s="3" t="s">
        <v>7</v>
      </c>
      <c r="H7" s="13">
        <v>50</v>
      </c>
    </row>
    <row r="8" spans="3:8">
      <c r="C8" s="3" t="s">
        <v>147</v>
      </c>
      <c r="D8" s="3"/>
      <c r="E8" s="3" t="s">
        <v>25</v>
      </c>
      <c r="F8" s="3"/>
      <c r="G8" s="3"/>
      <c r="H8" s="13"/>
    </row>
    <row r="9" spans="3:8">
      <c r="C9" s="3" t="s">
        <v>48</v>
      </c>
      <c r="D9" s="3" t="s">
        <v>87</v>
      </c>
      <c r="E9" s="3" t="s">
        <v>148</v>
      </c>
      <c r="F9" s="3" t="s">
        <v>88</v>
      </c>
      <c r="G9" s="3" t="s">
        <v>7</v>
      </c>
      <c r="H9" s="13">
        <v>50</v>
      </c>
    </row>
    <row r="10" spans="3:8">
      <c r="C10" s="3" t="s">
        <v>49</v>
      </c>
      <c r="D10" s="3" t="s">
        <v>89</v>
      </c>
      <c r="E10" s="3" t="s">
        <v>90</v>
      </c>
      <c r="F10" s="3" t="s">
        <v>142</v>
      </c>
      <c r="G10" s="3" t="s">
        <v>18</v>
      </c>
      <c r="H10" s="13">
        <v>50</v>
      </c>
    </row>
    <row r="11" spans="3:8">
      <c r="C11" s="3" t="s">
        <v>91</v>
      </c>
      <c r="D11" s="3" t="s">
        <v>92</v>
      </c>
      <c r="E11" s="3" t="s">
        <v>93</v>
      </c>
      <c r="F11" s="3" t="s">
        <v>152</v>
      </c>
      <c r="G11" s="3" t="s">
        <v>18</v>
      </c>
      <c r="H11" s="13">
        <v>50</v>
      </c>
    </row>
    <row r="12" spans="3:8">
      <c r="C12" s="3" t="s">
        <v>51</v>
      </c>
      <c r="D12" s="3" t="s">
        <v>94</v>
      </c>
      <c r="E12" s="3" t="s">
        <v>96</v>
      </c>
      <c r="F12" s="3" t="s">
        <v>95</v>
      </c>
      <c r="G12" s="3" t="s">
        <v>18</v>
      </c>
      <c r="H12" s="13">
        <v>50</v>
      </c>
    </row>
    <row r="13" spans="3:8">
      <c r="C13" s="3" t="s">
        <v>97</v>
      </c>
      <c r="D13" s="3" t="s">
        <v>99</v>
      </c>
      <c r="E13" s="3" t="s">
        <v>100</v>
      </c>
      <c r="F13" s="3" t="s">
        <v>98</v>
      </c>
      <c r="G13" s="3" t="s">
        <v>18</v>
      </c>
      <c r="H13" s="13">
        <v>50</v>
      </c>
    </row>
    <row r="14" spans="3:8">
      <c r="C14" s="3" t="s">
        <v>101</v>
      </c>
      <c r="D14" s="3" t="s">
        <v>164</v>
      </c>
      <c r="E14" s="3" t="s">
        <v>165</v>
      </c>
      <c r="F14" s="3" t="s">
        <v>166</v>
      </c>
      <c r="G14" s="3" t="s">
        <v>18</v>
      </c>
      <c r="H14" s="13">
        <v>50</v>
      </c>
    </row>
    <row r="16" spans="3:8">
      <c r="C16" t="str">
        <f>'[1]7. razre'!A27</f>
        <v>50 učenika</v>
      </c>
    </row>
    <row r="19" spans="6:6">
      <c r="F19" s="3"/>
    </row>
  </sheetData>
  <pageMargins left="0.7" right="0.7" top="0.75" bottom="0.75" header="0.3" footer="0.3"/>
  <pageSetup paperSize="9" scale="8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opLeftCell="D1" workbookViewId="0">
      <selection activeCell="E14" sqref="E14"/>
    </sheetView>
  </sheetViews>
  <sheetFormatPr defaultRowHeight="15"/>
  <cols>
    <col min="2" max="2" width="9.85546875" customWidth="1"/>
    <col min="3" max="3" width="33.42578125" customWidth="1"/>
    <col min="4" max="4" width="32.7109375" customWidth="1"/>
    <col min="5" max="5" width="48" customWidth="1"/>
    <col min="6" max="6" width="88.28515625" customWidth="1"/>
    <col min="7" max="7" width="26.28515625" customWidth="1"/>
  </cols>
  <sheetData>
    <row r="1" spans="1:8">
      <c r="A1" t="s">
        <v>78</v>
      </c>
    </row>
    <row r="2" spans="1:8">
      <c r="C2" t="s">
        <v>78</v>
      </c>
    </row>
    <row r="4" spans="1:8">
      <c r="C4" s="1" t="s">
        <v>41</v>
      </c>
      <c r="D4" s="1" t="s">
        <v>0</v>
      </c>
      <c r="E4" s="1" t="s">
        <v>1</v>
      </c>
      <c r="F4" s="1" t="s">
        <v>2</v>
      </c>
      <c r="G4" s="2" t="s">
        <v>3</v>
      </c>
      <c r="H4" s="1" t="s">
        <v>4</v>
      </c>
    </row>
    <row r="5" spans="1:8">
      <c r="C5" s="3" t="s">
        <v>46</v>
      </c>
      <c r="D5" s="3" t="s">
        <v>103</v>
      </c>
      <c r="E5" s="3" t="s">
        <v>104</v>
      </c>
      <c r="F5" s="3" t="s">
        <v>105</v>
      </c>
      <c r="G5" s="3" t="s">
        <v>11</v>
      </c>
      <c r="H5" s="13">
        <v>21</v>
      </c>
    </row>
    <row r="6" spans="1:8">
      <c r="C6" s="3" t="s">
        <v>43</v>
      </c>
      <c r="D6" s="3" t="s">
        <v>106</v>
      </c>
      <c r="E6" s="3" t="s">
        <v>108</v>
      </c>
      <c r="F6" s="3" t="s">
        <v>107</v>
      </c>
      <c r="G6" s="3" t="s">
        <v>18</v>
      </c>
      <c r="H6" s="13">
        <v>21</v>
      </c>
    </row>
    <row r="7" spans="1:8">
      <c r="C7" s="3" t="s">
        <v>51</v>
      </c>
      <c r="D7" s="3" t="s">
        <v>109</v>
      </c>
      <c r="E7" s="3" t="s">
        <v>110</v>
      </c>
      <c r="F7" s="11" t="s">
        <v>149</v>
      </c>
      <c r="G7" s="3" t="s">
        <v>18</v>
      </c>
      <c r="H7" s="13">
        <v>21</v>
      </c>
    </row>
    <row r="8" spans="1:8">
      <c r="C8" s="3" t="s">
        <v>49</v>
      </c>
      <c r="D8" s="3" t="s">
        <v>115</v>
      </c>
      <c r="E8" s="3" t="s">
        <v>150</v>
      </c>
      <c r="F8" s="3" t="s">
        <v>142</v>
      </c>
      <c r="G8" s="3" t="s">
        <v>18</v>
      </c>
      <c r="H8" s="13">
        <v>21</v>
      </c>
    </row>
    <row r="9" spans="1:8">
      <c r="C9" s="3" t="s">
        <v>45</v>
      </c>
      <c r="E9" s="3" t="s">
        <v>151</v>
      </c>
      <c r="F9" s="3"/>
      <c r="G9" s="3" t="s">
        <v>11</v>
      </c>
      <c r="H9" s="13">
        <v>21</v>
      </c>
    </row>
    <row r="10" spans="1:8">
      <c r="C10" s="3" t="s">
        <v>42</v>
      </c>
      <c r="D10" s="3" t="s">
        <v>117</v>
      </c>
      <c r="E10" s="3" t="s">
        <v>118</v>
      </c>
      <c r="F10" s="3" t="s">
        <v>6</v>
      </c>
      <c r="G10" s="3" t="s">
        <v>11</v>
      </c>
      <c r="H10" s="13">
        <v>21</v>
      </c>
    </row>
    <row r="11" spans="1:8">
      <c r="C11" s="3" t="s">
        <v>119</v>
      </c>
      <c r="D11" s="3"/>
      <c r="E11" s="3" t="str">
        <f>[2]DOMOVI!$C$402</f>
        <v xml:space="preserve">radna bilježnica </v>
      </c>
      <c r="F11" s="3"/>
      <c r="G11" s="3"/>
      <c r="H11" s="13"/>
    </row>
    <row r="12" spans="1:8">
      <c r="C12" s="3" t="s">
        <v>120</v>
      </c>
      <c r="D12" s="3" t="s">
        <v>121</v>
      </c>
      <c r="E12" s="3" t="s">
        <v>122</v>
      </c>
      <c r="F12" s="3" t="s">
        <v>123</v>
      </c>
      <c r="G12" s="3" t="s">
        <v>18</v>
      </c>
      <c r="H12" s="13">
        <v>21</v>
      </c>
    </row>
    <row r="13" spans="1:8">
      <c r="C13" s="3" t="s">
        <v>124</v>
      </c>
      <c r="D13" s="3" t="s">
        <v>125</v>
      </c>
      <c r="E13" s="3" t="s">
        <v>126</v>
      </c>
      <c r="F13" s="3" t="s">
        <v>152</v>
      </c>
      <c r="G13" s="3" t="s">
        <v>18</v>
      </c>
      <c r="H13" s="13">
        <v>21</v>
      </c>
    </row>
    <row r="14" spans="1:8" ht="15.75">
      <c r="C14" s="3" t="s">
        <v>127</v>
      </c>
      <c r="D14" s="3" t="s">
        <v>167</v>
      </c>
      <c r="E14" s="3" t="s">
        <v>168</v>
      </c>
      <c r="F14" s="22"/>
      <c r="G14" s="3" t="s">
        <v>10</v>
      </c>
      <c r="H14" s="13">
        <v>21</v>
      </c>
    </row>
    <row r="15" spans="1:8">
      <c r="C15" s="6" t="s">
        <v>111</v>
      </c>
      <c r="D15" s="6" t="s">
        <v>129</v>
      </c>
      <c r="E15" s="7" t="str">
        <f>[2]DOMOVI!$C$402</f>
        <v xml:space="preserve">radna bilježnica </v>
      </c>
      <c r="F15" s="7" t="s">
        <v>114</v>
      </c>
      <c r="G15" s="3" t="s">
        <v>11</v>
      </c>
      <c r="H15" s="13">
        <v>21</v>
      </c>
    </row>
    <row r="17" spans="3:3">
      <c r="C17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F14" sqref="F14"/>
    </sheetView>
  </sheetViews>
  <sheetFormatPr defaultRowHeight="15"/>
  <cols>
    <col min="4" max="4" width="20.140625" customWidth="1"/>
    <col min="5" max="5" width="23.5703125" customWidth="1"/>
    <col min="6" max="6" width="37.85546875" customWidth="1"/>
    <col min="7" max="7" width="55" customWidth="1"/>
    <col min="8" max="8" width="22.42578125" customWidth="1"/>
  </cols>
  <sheetData>
    <row r="1" spans="1:9">
      <c r="A1">
        <v>8</v>
      </c>
    </row>
    <row r="3" spans="1:9">
      <c r="D3" s="1" t="s">
        <v>41</v>
      </c>
      <c r="E3" s="1" t="s">
        <v>102</v>
      </c>
      <c r="F3" s="1" t="s">
        <v>1</v>
      </c>
      <c r="G3" s="1" t="s">
        <v>2</v>
      </c>
      <c r="H3" s="2" t="s">
        <v>3</v>
      </c>
      <c r="I3" s="1" t="s">
        <v>4</v>
      </c>
    </row>
    <row r="4" spans="1:9">
      <c r="D4" s="3" t="s">
        <v>46</v>
      </c>
      <c r="E4" s="3" t="s">
        <v>103</v>
      </c>
      <c r="F4" s="3" t="s">
        <v>104</v>
      </c>
      <c r="G4" s="3" t="s">
        <v>105</v>
      </c>
      <c r="H4" s="3" t="s">
        <v>11</v>
      </c>
      <c r="I4" s="13">
        <v>17</v>
      </c>
    </row>
    <row r="5" spans="1:9">
      <c r="D5" s="3" t="s">
        <v>43</v>
      </c>
      <c r="E5" s="3" t="s">
        <v>106</v>
      </c>
      <c r="F5" s="3" t="s">
        <v>108</v>
      </c>
      <c r="G5" s="3" t="s">
        <v>107</v>
      </c>
      <c r="H5" s="3" t="s">
        <v>18</v>
      </c>
      <c r="I5" s="13">
        <v>17</v>
      </c>
    </row>
    <row r="6" spans="1:9">
      <c r="D6" s="3" t="s">
        <v>51</v>
      </c>
      <c r="E6" s="3" t="s">
        <v>109</v>
      </c>
      <c r="F6" s="3" t="s">
        <v>110</v>
      </c>
      <c r="G6" s="11" t="s">
        <v>149</v>
      </c>
      <c r="H6" s="3" t="s">
        <v>18</v>
      </c>
      <c r="I6" s="13">
        <v>17</v>
      </c>
    </row>
    <row r="7" spans="1:9">
      <c r="D7" s="3" t="s">
        <v>111</v>
      </c>
      <c r="E7" s="3" t="s">
        <v>112</v>
      </c>
      <c r="F7" s="3" t="s">
        <v>113</v>
      </c>
      <c r="G7" s="3" t="s">
        <v>114</v>
      </c>
      <c r="H7" s="3" t="s">
        <v>11</v>
      </c>
      <c r="I7" s="13">
        <v>17</v>
      </c>
    </row>
    <row r="8" spans="1:9">
      <c r="D8" s="3" t="s">
        <v>49</v>
      </c>
      <c r="E8" s="3" t="s">
        <v>115</v>
      </c>
      <c r="F8" s="3" t="s">
        <v>116</v>
      </c>
      <c r="G8" s="3" t="s">
        <v>142</v>
      </c>
      <c r="H8" s="3" t="s">
        <v>18</v>
      </c>
      <c r="I8" s="13">
        <v>17</v>
      </c>
    </row>
    <row r="9" spans="1:9">
      <c r="D9" s="3" t="s">
        <v>45</v>
      </c>
      <c r="E9" s="3" t="s">
        <v>79</v>
      </c>
      <c r="F9" s="3"/>
      <c r="G9" s="3"/>
      <c r="H9" s="3" t="s">
        <v>11</v>
      </c>
      <c r="I9" s="13">
        <v>17</v>
      </c>
    </row>
    <row r="10" spans="1:9">
      <c r="D10" s="3" t="s">
        <v>42</v>
      </c>
      <c r="E10" s="3" t="s">
        <v>117</v>
      </c>
      <c r="F10" s="3" t="s">
        <v>118</v>
      </c>
      <c r="G10" s="3" t="s">
        <v>6</v>
      </c>
      <c r="H10" s="3" t="s">
        <v>11</v>
      </c>
      <c r="I10" s="13">
        <v>17</v>
      </c>
    </row>
    <row r="11" spans="1:9">
      <c r="D11" s="3" t="s">
        <v>119</v>
      </c>
      <c r="E11" s="3"/>
      <c r="F11" s="3" t="s">
        <v>25</v>
      </c>
      <c r="G11" s="3"/>
      <c r="H11" s="3"/>
      <c r="I11" s="13"/>
    </row>
    <row r="12" spans="1:9">
      <c r="D12" s="3" t="s">
        <v>120</v>
      </c>
      <c r="E12" s="3" t="s">
        <v>121</v>
      </c>
      <c r="F12" s="3" t="s">
        <v>122</v>
      </c>
      <c r="G12" s="3" t="s">
        <v>123</v>
      </c>
      <c r="H12" s="3" t="s">
        <v>18</v>
      </c>
      <c r="I12" s="13">
        <v>17</v>
      </c>
    </row>
    <row r="13" spans="1:9">
      <c r="D13" s="3" t="s">
        <v>124</v>
      </c>
      <c r="E13" s="3" t="s">
        <v>125</v>
      </c>
      <c r="F13" s="3" t="s">
        <v>126</v>
      </c>
      <c r="G13" s="3" t="s">
        <v>152</v>
      </c>
      <c r="H13" s="3" t="s">
        <v>18</v>
      </c>
      <c r="I13" s="13">
        <v>17</v>
      </c>
    </row>
    <row r="14" spans="1:9">
      <c r="D14" s="3" t="s">
        <v>127</v>
      </c>
      <c r="E14" s="3" t="s">
        <v>169</v>
      </c>
      <c r="F14" s="3" t="s">
        <v>168</v>
      </c>
      <c r="G14" s="3" t="s">
        <v>128</v>
      </c>
      <c r="H14" s="3" t="s">
        <v>10</v>
      </c>
      <c r="I14" s="13">
        <v>17</v>
      </c>
    </row>
    <row r="16" spans="1:9">
      <c r="D16" t="s">
        <v>137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4</vt:i4>
      </vt:variant>
    </vt:vector>
  </HeadingPairs>
  <TitlesOfParts>
    <vt:vector size="14" baseType="lpstr">
      <vt:lpstr>5.a</vt:lpstr>
      <vt:lpstr>5.b</vt:lpstr>
      <vt:lpstr>5. lj</vt:lpstr>
      <vt:lpstr>6.a</vt:lpstr>
      <vt:lpstr>6.b</vt:lpstr>
      <vt:lpstr>6.lj</vt:lpstr>
      <vt:lpstr>7.a,b,lj</vt:lpstr>
      <vt:lpstr>8.a</vt:lpstr>
      <vt:lpstr>8.b</vt:lpstr>
      <vt:lpstr>8.lj</vt:lpstr>
      <vt:lpstr>'5.a'!Print_Area</vt:lpstr>
      <vt:lpstr>'6.a'!Print_Area</vt:lpstr>
      <vt:lpstr>'7.a,b,lj'!Print_Area</vt:lpstr>
      <vt:lpstr>'8.a'!Print_Area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Ivna</dc:creator>
  <cp:lastModifiedBy>PC</cp:lastModifiedBy>
  <cp:lastPrinted>2021-07-08T22:41:51Z</cp:lastPrinted>
  <dcterms:created xsi:type="dcterms:W3CDTF">2021-07-07T08:45:19Z</dcterms:created>
  <dcterms:modified xsi:type="dcterms:W3CDTF">2021-07-09T08:23:55Z</dcterms:modified>
</cp:coreProperties>
</file>