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BD014B27-474F-4F16-BDBD-973F0907BB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D55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<sst xmlns="http://schemas.openxmlformats.org/spreadsheetml/2006/main" count="139" uniqueCount="78">
  <si>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</si>
  <si>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</si>
  <si>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</si>
  <si>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</si>
  <si>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</si>
  <si>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</si>
  <si>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</si>
  <si>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</si>
  <si>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</si>
  <si>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</si>
  <si>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01.04.2025 Do 30.04.2025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</si>
  <si>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</si>
  <si>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</si>
  <si>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</si>
  <si>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</si>
  <si>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</si>
  <si>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</si>
  <si>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ŠKARE TRADE</t>
  </si>
  <si>
    <t>88448992592</t>
  </si>
  <si>
    <t>SPLIT</t>
  </si>
  <si>
    <t>Službena, radna i zaštitna odjeća i obuća</t>
  </si>
  <si>
    <t>MIRO</t>
  </si>
  <si>
    <t>87826925363</t>
  </si>
  <si>
    <t>TROGIR</t>
  </si>
  <si>
    <t>OSTALI NESPOMENUTI RASHODI POSLOVANJA</t>
  </si>
  <si>
    <t>HRVATSKA POŠTA, ZAGREB</t>
  </si>
  <si>
    <t>87311810356</t>
  </si>
  <si>
    <t>ZAGREB</t>
  </si>
  <si>
    <t>HRVATSKI TELEKOM, ZAGREB</t>
  </si>
  <si>
    <t>81793146560</t>
  </si>
  <si>
    <t xml:space="preserve">ZAGREB                                       </t>
  </si>
  <si>
    <t>INFOS PLUS d.o.o</t>
  </si>
  <si>
    <t>77787029143</t>
  </si>
  <si>
    <t>21000 SPLIT</t>
  </si>
  <si>
    <t>RAČUNALNE USLUGE</t>
  </si>
  <si>
    <t>OPTIMUS</t>
  </si>
  <si>
    <t>71981294715</t>
  </si>
  <si>
    <t>ČAKOVEC</t>
  </si>
  <si>
    <t>Telemach Hrvatska d.o.o., ZAGREB</t>
  </si>
  <si>
    <t>70133616033</t>
  </si>
  <si>
    <t>10000 Zagreb</t>
  </si>
  <si>
    <t>HRVATSKA UDRUGA ZA INFORMACIJSKU, KOMUNIKACIJSKU I ELEKTRONIČKU TEHNOLOGIJU - MIPRO</t>
  </si>
  <si>
    <t>67645105540</t>
  </si>
  <si>
    <t>51000 RIJEKA</t>
  </si>
  <si>
    <t>STRUČNO USAVRŠAVANJE ZAPOSLENIKA</t>
  </si>
  <si>
    <t>NARODNE NOVINE, ZAGREB</t>
  </si>
  <si>
    <t>64546066176</t>
  </si>
  <si>
    <t xml:space="preserve">ZAGREB                                            </t>
  </si>
  <si>
    <t>USLUGE PROMIDŽBE I INFORMIRANJA</t>
  </si>
  <si>
    <t>GEA DATA DRUŠTVO S OGRANIČENOM ODGOVORNOŠĆU ZA NAKLADNIČKU DJELATNOST, TRGOVINU, UVOZ I IZVOZ, ZAGRE</t>
  </si>
  <si>
    <t>42590772043</t>
  </si>
  <si>
    <t>10000 ZAGREB</t>
  </si>
  <si>
    <t xml:space="preserve">INSTRUMENTI, UREĐAJI I STROJEVI                                                                                                                       </t>
  </si>
  <si>
    <t>PEKARA SEGET DONJI j.d.o.o., SEGET DONJI</t>
  </si>
  <si>
    <t>28686835298</t>
  </si>
  <si>
    <t>21220 Seget Donji</t>
  </si>
  <si>
    <t xml:space="preserve">MATERIJAL I SIROVINE                                                                                                                                  </t>
  </si>
  <si>
    <t>a4</t>
  </si>
  <si>
    <t>13281121851</t>
  </si>
  <si>
    <t>21213 kastel gomilica</t>
  </si>
  <si>
    <t>UREDSKI MATERIJAL I OSTALI MATERIJALNI RASHODI</t>
  </si>
  <si>
    <t>LON KAJTAZI D.O.O., SEGET DONJI</t>
  </si>
  <si>
    <t>10952215786</t>
  </si>
  <si>
    <t>21220 SEGET DONJI</t>
  </si>
  <si>
    <t>PLANET MEDIJA</t>
  </si>
  <si>
    <t>00096188530</t>
  </si>
  <si>
    <t>USLUGE TEKUĆEG I INVESTICIJSKOG ODRŽAVANJA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</si>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</sst>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13344.71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13344.71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841.36</v>
      </c>
      <c r="E9" s="10">
        <v>3227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841.36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62.63</v>
      </c>
      <c r="E11" s="10">
        <v>3299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62.63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61.54</v>
      </c>
      <c r="E13" s="10">
        <v>3231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61.54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150.22</v>
      </c>
      <c r="E15" s="10">
        <v>3231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150.22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118.75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118.75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82.5</v>
      </c>
      <c r="E19" s="10">
        <v>3238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82.5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17.97</v>
      </c>
      <c r="E21" s="10">
        <v>3231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17.97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150</v>
      </c>
      <c r="E23" s="10">
        <v>3213</v>
      </c>
      <c r="F23" s="9" t="s">
        <v>44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150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820</v>
      </c>
      <c r="E25" s="10">
        <v>3233</v>
      </c>
      <c r="F25" s="9" t="s">
        <v>48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820</v>
      </c>
      <c r="E26" s="24"/>
      <c r="F26" s="26"/>
      <c r="G26" s="27"/>
    </row>
    <row r="27" spans="1:7" x14ac:dyDescent="0.25">
      <c r="A27" s="9" t="s">
        <v>49</v>
      </c>
      <c r="B27" s="14" t="s">
        <v>50</v>
      </c>
      <c r="C27" s="10" t="s">
        <v>51</v>
      </c>
      <c r="D27" s="18">
        <v>3353.75</v>
      </c>
      <c r="E27" s="10">
        <v>4225</v>
      </c>
      <c r="F27" s="9" t="s">
        <v>52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3353.75</v>
      </c>
      <c r="E28" s="24"/>
      <c r="F28" s="26"/>
      <c r="G28" s="27"/>
    </row>
    <row r="29" spans="1:7" x14ac:dyDescent="0.25">
      <c r="A29" s="9" t="s">
        <v>53</v>
      </c>
      <c r="B29" s="14" t="s">
        <v>54</v>
      </c>
      <c r="C29" s="10" t="s">
        <v>55</v>
      </c>
      <c r="D29" s="18">
        <v>3441.56</v>
      </c>
      <c r="E29" s="10">
        <v>3222</v>
      </c>
      <c r="F29" s="9" t="s">
        <v>56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3441.56</v>
      </c>
      <c r="E30" s="24"/>
      <c r="F30" s="26"/>
      <c r="G30" s="27"/>
    </row>
    <row r="31" spans="1:7" x14ac:dyDescent="0.25">
      <c r="A31" s="9" t="s">
        <v>57</v>
      </c>
      <c r="B31" s="14" t="s">
        <v>58</v>
      </c>
      <c r="C31" s="10" t="s">
        <v>59</v>
      </c>
      <c r="D31" s="18">
        <v>207</v>
      </c>
      <c r="E31" s="10">
        <v>3221</v>
      </c>
      <c r="F31" s="9" t="s">
        <v>60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207</v>
      </c>
      <c r="E32" s="24"/>
      <c r="F32" s="26"/>
      <c r="G32" s="27"/>
    </row>
    <row r="33" spans="1:7" x14ac:dyDescent="0.25">
      <c r="A33" s="9" t="s">
        <v>61</v>
      </c>
      <c r="B33" s="14" t="s">
        <v>62</v>
      </c>
      <c r="C33" s="10" t="s">
        <v>63</v>
      </c>
      <c r="D33" s="18">
        <v>2411.2399999999998</v>
      </c>
      <c r="E33" s="10">
        <v>3222</v>
      </c>
      <c r="F33" s="9" t="s">
        <v>56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2411.2399999999998</v>
      </c>
      <c r="E34" s="24"/>
      <c r="F34" s="26"/>
      <c r="G34" s="27"/>
    </row>
    <row r="35" spans="1:7" x14ac:dyDescent="0.25">
      <c r="A35" s="9" t="s">
        <v>64</v>
      </c>
      <c r="B35" s="14" t="s">
        <v>65</v>
      </c>
      <c r="C35" s="10" t="s">
        <v>23</v>
      </c>
      <c r="D35" s="18">
        <v>106</v>
      </c>
      <c r="E35" s="10">
        <v>3221</v>
      </c>
      <c r="F35" s="9" t="s">
        <v>60</v>
      </c>
      <c r="G35" s="28" t="s">
        <v>15</v>
      </c>
    </row>
    <row r="36" spans="1:7" x14ac:dyDescent="0.25">
      <c r="A36" s="9"/>
      <c r="B36" s="14"/>
      <c r="C36" s="10"/>
      <c r="D36" s="18">
        <v>110</v>
      </c>
      <c r="E36" s="10">
        <v>3232</v>
      </c>
      <c r="F36" s="9" t="s">
        <v>66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216</v>
      </c>
      <c r="E37" s="24"/>
      <c r="F37" s="26"/>
      <c r="G37" s="27"/>
    </row>
    <row r="38" spans="1:7" x14ac:dyDescent="0.25">
      <c r="A38" s="9"/>
      <c r="B38" s="14"/>
      <c r="C38" s="10"/>
      <c r="D38" s="18">
        <v>270.39999999999998</v>
      </c>
      <c r="E38" s="10">
        <v>1291</v>
      </c>
      <c r="F38" s="9" t="s">
        <v>67</v>
      </c>
      <c r="G38" s="28" t="s">
        <v>15</v>
      </c>
    </row>
    <row r="39" spans="1:7" x14ac:dyDescent="0.25">
      <c r="A39" s="9"/>
      <c r="B39" s="14"/>
      <c r="C39" s="10"/>
      <c r="D39" s="18">
        <v>70740.03</v>
      </c>
      <c r="E39" s="10">
        <v>3111</v>
      </c>
      <c r="F39" s="9" t="s">
        <v>68</v>
      </c>
      <c r="G39" s="29" t="s">
        <v>15</v>
      </c>
    </row>
    <row r="40" spans="1:7" x14ac:dyDescent="0.25">
      <c r="A40" s="9"/>
      <c r="B40" s="14"/>
      <c r="C40" s="10"/>
      <c r="D40" s="18">
        <v>99624.78</v>
      </c>
      <c r="E40" s="10">
        <v>3111</v>
      </c>
      <c r="F40" s="9" t="s">
        <v>68</v>
      </c>
      <c r="G40" s="29" t="s">
        <v>15</v>
      </c>
    </row>
    <row r="41" spans="1:7" x14ac:dyDescent="0.25">
      <c r="A41" s="9"/>
      <c r="B41" s="14"/>
      <c r="C41" s="10"/>
      <c r="D41" s="18">
        <v>793.86</v>
      </c>
      <c r="E41" s="10">
        <v>3113</v>
      </c>
      <c r="F41" s="9" t="s">
        <v>69</v>
      </c>
      <c r="G41" s="29" t="s">
        <v>15</v>
      </c>
    </row>
    <row r="42" spans="1:7" x14ac:dyDescent="0.25">
      <c r="A42" s="9"/>
      <c r="B42" s="14"/>
      <c r="C42" s="10"/>
      <c r="D42" s="18">
        <v>1725.22</v>
      </c>
      <c r="E42" s="10">
        <v>3114</v>
      </c>
      <c r="F42" s="9" t="s">
        <v>70</v>
      </c>
      <c r="G42" s="29" t="s">
        <v>15</v>
      </c>
    </row>
    <row r="43" spans="1:7" x14ac:dyDescent="0.25">
      <c r="A43" s="9"/>
      <c r="B43" s="14"/>
      <c r="C43" s="10"/>
      <c r="D43" s="18">
        <v>441.44</v>
      </c>
      <c r="E43" s="10">
        <v>3121</v>
      </c>
      <c r="F43" s="9" t="s">
        <v>71</v>
      </c>
      <c r="G43" s="29" t="s">
        <v>15</v>
      </c>
    </row>
    <row r="44" spans="1:7" x14ac:dyDescent="0.25">
      <c r="A44" s="9"/>
      <c r="B44" s="14"/>
      <c r="C44" s="10"/>
      <c r="D44" s="18">
        <v>4700</v>
      </c>
      <c r="E44" s="10">
        <v>3121</v>
      </c>
      <c r="F44" s="9" t="s">
        <v>71</v>
      </c>
      <c r="G44" s="29" t="s">
        <v>15</v>
      </c>
    </row>
    <row r="45" spans="1:7" x14ac:dyDescent="0.25">
      <c r="A45" s="9"/>
      <c r="B45" s="14"/>
      <c r="C45" s="10"/>
      <c r="D45" s="18">
        <v>674.37</v>
      </c>
      <c r="E45" s="10">
        <v>3122</v>
      </c>
      <c r="F45" s="9" t="s">
        <v>72</v>
      </c>
      <c r="G45" s="29" t="s">
        <v>15</v>
      </c>
    </row>
    <row r="46" spans="1:7" x14ac:dyDescent="0.25">
      <c r="A46" s="9"/>
      <c r="B46" s="14"/>
      <c r="C46" s="10"/>
      <c r="D46" s="18">
        <v>16853.71</v>
      </c>
      <c r="E46" s="10">
        <v>3132</v>
      </c>
      <c r="F46" s="9" t="s">
        <v>73</v>
      </c>
      <c r="G46" s="29" t="s">
        <v>15</v>
      </c>
    </row>
    <row r="47" spans="1:7" x14ac:dyDescent="0.25">
      <c r="A47" s="9"/>
      <c r="B47" s="14"/>
      <c r="C47" s="10"/>
      <c r="D47" s="18">
        <v>7682.39</v>
      </c>
      <c r="E47" s="10">
        <v>3141</v>
      </c>
      <c r="F47" s="9" t="s">
        <v>72</v>
      </c>
      <c r="G47" s="29" t="s">
        <v>15</v>
      </c>
    </row>
    <row r="48" spans="1:7" x14ac:dyDescent="0.25">
      <c r="A48" s="9"/>
      <c r="B48" s="14"/>
      <c r="C48" s="10"/>
      <c r="D48" s="18">
        <v>19287.96</v>
      </c>
      <c r="E48" s="10">
        <v>3151</v>
      </c>
      <c r="F48" s="9" t="s">
        <v>72</v>
      </c>
      <c r="G48" s="29" t="s">
        <v>15</v>
      </c>
    </row>
    <row r="49" spans="1:7" x14ac:dyDescent="0.25">
      <c r="A49" s="9"/>
      <c r="B49" s="14"/>
      <c r="C49" s="10"/>
      <c r="D49" s="18">
        <v>16122.21</v>
      </c>
      <c r="E49" s="10">
        <v>3162</v>
      </c>
      <c r="F49" s="9" t="s">
        <v>72</v>
      </c>
      <c r="G49" s="29" t="s">
        <v>15</v>
      </c>
    </row>
    <row r="50" spans="1:7" x14ac:dyDescent="0.25">
      <c r="A50" s="9"/>
      <c r="B50" s="14"/>
      <c r="C50" s="10"/>
      <c r="D50" s="18">
        <v>5541.44</v>
      </c>
      <c r="E50" s="10">
        <v>3171</v>
      </c>
      <c r="F50" s="9" t="s">
        <v>72</v>
      </c>
      <c r="G50" s="29" t="s">
        <v>15</v>
      </c>
    </row>
    <row r="51" spans="1:7" x14ac:dyDescent="0.25">
      <c r="A51" s="9"/>
      <c r="B51" s="14"/>
      <c r="C51" s="10"/>
      <c r="D51" s="18">
        <v>3832.27</v>
      </c>
      <c r="E51" s="10">
        <v>3212</v>
      </c>
      <c r="F51" s="9" t="s">
        <v>74</v>
      </c>
      <c r="G51" s="29" t="s">
        <v>15</v>
      </c>
    </row>
    <row r="52" spans="1:7" x14ac:dyDescent="0.25">
      <c r="A52" s="9"/>
      <c r="B52" s="14"/>
      <c r="C52" s="10"/>
      <c r="D52" s="18">
        <v>4003.67</v>
      </c>
      <c r="E52" s="10">
        <v>3212</v>
      </c>
      <c r="F52" s="9" t="s">
        <v>74</v>
      </c>
      <c r="G52" s="29" t="s">
        <v>15</v>
      </c>
    </row>
    <row r="53" spans="1:7" x14ac:dyDescent="0.25">
      <c r="A53" s="9"/>
      <c r="B53" s="14"/>
      <c r="C53" s="10"/>
      <c r="D53" s="18">
        <v>388</v>
      </c>
      <c r="E53" s="10">
        <v>3295</v>
      </c>
      <c r="F53" s="9" t="s">
        <v>75</v>
      </c>
      <c r="G53" s="29" t="s">
        <v>15</v>
      </c>
    </row>
    <row r="54" spans="1:7" x14ac:dyDescent="0.25">
      <c r="A54" s="9"/>
      <c r="B54" s="14"/>
      <c r="C54" s="10"/>
      <c r="D54" s="18">
        <v>83.33</v>
      </c>
      <c r="E54" s="10">
        <v>3431</v>
      </c>
      <c r="F54" s="9" t="s">
        <v>76</v>
      </c>
      <c r="G54" s="29" t="s">
        <v>15</v>
      </c>
    </row>
    <row r="55" spans="1:7" ht="21" customHeight="1" thickBot="1" x14ac:dyDescent="0.3">
      <c r="A55" s="22" t="s">
        <v>16</v>
      </c>
      <c r="B55" s="23"/>
      <c r="C55" s="24"/>
      <c r="D55" s="25">
        <f>SUM(D38:D54)</f>
        <v>252765.07999999996</v>
      </c>
      <c r="E55" s="24"/>
      <c r="F55" s="26"/>
      <c r="G55" s="27"/>
    </row>
    <row r="56" spans="1:7" ht="15.75" thickBot="1" x14ac:dyDescent="0.3">
      <c r="A56" s="30" t="s">
        <v>77</v>
      </c>
      <c r="B56" s="31"/>
      <c r="C56" s="32"/>
      <c r="D56" s="33">
        <f>SUM(D8,D10,D12,D14,D16,D18,D20,D22,D24,D26,D28,D30,D32,D34,D37,D55)</f>
        <v>278044.30999999994</v>
      </c>
      <c r="E56" s="32"/>
      <c r="F56" s="34"/>
      <c r="G56" s="35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2025-05-16T08:22:04Z</dcterms:modified>
</cp:coreProperties>
</file>