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61AB6143-FEC4-4155-850D-E010C219C1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1" l="1"/>
  <c r="D30" i="1"/>
  <c r="D19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<sst xmlns="http://schemas.openxmlformats.org/spreadsheetml/2006/main" count="69" uniqueCount="47">
  <si>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</si>
  <si>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</si>
  <si>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</si>
  <si>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</si>
  <si>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</si>
  <si>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</si>
  <si>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</si>
  <si>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</si>
  <si>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KRALJA ZVONIMIRA_x000D_
HRVATSKIH ŽRTAVA 92_x000D_
SEGET DONJI_x000D_
Tel: +385(21)880510   Fax: +385(21)880235_x000D_
OIB: 56760116060_x000D_
Mail: boze.carija@skole.hr_x000D_
IBAN: HR2523600001101501559</t>
  </si>
  <si>
    <t xml:space="preserve">Odgovorna Osoba: MATKOVIĆ DOMINIK_x000D_
     </t>
  </si>
  <si>
    <t>USLUGE TELEFONA, POŠTE I PRIJEVOZA</t>
  </si>
  <si>
    <t>OSNOVNA ŠKOLA KRALJA ZVONIMIRA</t>
  </si>
  <si>
    <t>Ukupno:</t>
  </si>
  <si>
    <t>10000 ZAGREB</t>
  </si>
  <si>
    <t>STRUČNO USAVRŠAVANJE ZAPOSLENIKA</t>
  </si>
  <si>
    <t>KOMUNALNE USLUGE</t>
  </si>
  <si>
    <t>CROATIA POLIKLINIKA, ZAGREB</t>
  </si>
  <si>
    <t>80848401890</t>
  </si>
  <si>
    <t>ZDRAVSTVENE I VETERINARSKE USLUGE</t>
  </si>
  <si>
    <t>80364394364</t>
  </si>
  <si>
    <t>Knjige u knjižnicama</t>
  </si>
  <si>
    <t>PRISTOJBE</t>
  </si>
  <si>
    <t>LON KAJTAZI D.O.O., SEGET DONJI</t>
  </si>
  <si>
    <t>10952215786</t>
  </si>
  <si>
    <t>21220 SEGET DONJI</t>
  </si>
  <si>
    <t xml:space="preserve">MATERIJAL I SIROVINE 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</si>
  <si>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</si>
  <si>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</si>
  <si>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</si>
  <si>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>Nema Konta Na Odabranoj Razini</t>
  </si>
  <si>
    <t xml:space="preserve">DOPRINOSI ZA ZDRAVSTVENO OSIGURANJE                                                                                                                   </t>
  </si>
  <si>
    <t>SLUŽBENA PUTOVANJA</t>
  </si>
  <si>
    <t xml:space="preserve">NAKNADE ZA PRIJEVOZ, ZA RAD NA TERENU I ODVOJENI ŽIVOT                                                                                                </t>
  </si>
  <si>
    <t>OSTALE NAKNADE TROŠKOVA ZAPOSLENIMA</t>
  </si>
  <si>
    <t>BANKARSKE USLUGE I USLUGE PLATNOG PROMETA</t>
  </si>
  <si>
    <t>Sveukupno:</t>
  </si>
  <si>
    <t>OBRT LAPIŠ, TROGIR</t>
  </si>
  <si>
    <t>92139932437</t>
  </si>
  <si>
    <t>21220 TROGIR</t>
  </si>
  <si>
    <t>KATARINA ZRINSKI D.O.O.</t>
  </si>
  <si>
    <t>13653700851</t>
  </si>
  <si>
    <t>42000 VARAŽDIN</t>
  </si>
  <si>
    <t>55305844525</t>
  </si>
  <si>
    <t>IBIS GRAFIKA</t>
  </si>
  <si>
    <t>LESNINA H D.O.O.</t>
  </si>
  <si>
    <t>10373 IVANJA REKA</t>
  </si>
  <si>
    <t>Isplata Sredstava Za Razdoblje: 01.01.2026 Do 31.1.2026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</si>
</sst>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1"/>
  <sheetViews>
    <sheetView tabSelected="1" topLeftCell="A4" zoomScaleNormal="100" workbookViewId="0">
      <selection activeCell="D32" sqref="D3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46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36</v>
      </c>
      <c r="B7" s="14" t="s">
        <v>37</v>
      </c>
      <c r="C7" s="10" t="s">
        <v>38</v>
      </c>
      <c r="D7" s="18">
        <v>2700.6</v>
      </c>
      <c r="E7" s="10">
        <v>3231</v>
      </c>
      <c r="F7" s="9" t="s">
        <v>10</v>
      </c>
      <c r="G7" s="21" t="s">
        <v>11</v>
      </c>
    </row>
    <row r="8" spans="1:7" ht="27" customHeight="1" thickBot="1" x14ac:dyDescent="0.3">
      <c r="A8" s="22" t="s">
        <v>12</v>
      </c>
      <c r="B8" s="23"/>
      <c r="C8" s="24"/>
      <c r="D8" s="25">
        <f>SUM(D7:D7)</f>
        <v>2700.6</v>
      </c>
      <c r="E8" s="24"/>
      <c r="F8" s="26"/>
      <c r="G8" s="27"/>
    </row>
    <row r="9" spans="1:7" x14ac:dyDescent="0.25">
      <c r="A9" s="9" t="s">
        <v>39</v>
      </c>
      <c r="B9" s="14" t="s">
        <v>40</v>
      </c>
      <c r="C9" s="10" t="s">
        <v>41</v>
      </c>
      <c r="D9" s="18">
        <v>1351.02</v>
      </c>
      <c r="E9" s="10">
        <v>3213</v>
      </c>
      <c r="F9" s="9" t="s">
        <v>14</v>
      </c>
      <c r="G9" s="28" t="s">
        <v>11</v>
      </c>
    </row>
    <row r="10" spans="1:7" ht="27" customHeight="1" thickBot="1" x14ac:dyDescent="0.3">
      <c r="A10" s="22" t="s">
        <v>12</v>
      </c>
      <c r="B10" s="23"/>
      <c r="C10" s="24"/>
      <c r="D10" s="25">
        <f>SUM(D9:D9)</f>
        <v>1351.02</v>
      </c>
      <c r="E10" s="24"/>
      <c r="F10" s="26"/>
      <c r="G10" s="27"/>
    </row>
    <row r="11" spans="1:7" x14ac:dyDescent="0.25">
      <c r="A11" s="9" t="s">
        <v>43</v>
      </c>
      <c r="B11" s="14" t="s">
        <v>42</v>
      </c>
      <c r="C11" s="10" t="s">
        <v>13</v>
      </c>
      <c r="D11" s="18">
        <v>98.98</v>
      </c>
      <c r="E11" s="10">
        <v>3234</v>
      </c>
      <c r="F11" s="9" t="s">
        <v>15</v>
      </c>
      <c r="G11" s="28" t="s">
        <v>11</v>
      </c>
    </row>
    <row r="12" spans="1:7" x14ac:dyDescent="0.25">
      <c r="A12" s="9"/>
      <c r="B12" s="14"/>
      <c r="C12" s="10"/>
      <c r="D12" s="18"/>
      <c r="E12" s="10"/>
      <c r="F12" s="9"/>
      <c r="G12" s="29"/>
    </row>
    <row r="13" spans="1:7" ht="27" customHeight="1" thickBot="1" x14ac:dyDescent="0.3">
      <c r="A13" s="22" t="s">
        <v>12</v>
      </c>
      <c r="B13" s="23"/>
      <c r="C13" s="24"/>
      <c r="D13" s="25">
        <f>SUM(D11:D12)</f>
        <v>98.98</v>
      </c>
      <c r="E13" s="24"/>
      <c r="F13" s="26"/>
      <c r="G13" s="27"/>
    </row>
    <row r="14" spans="1:7" x14ac:dyDescent="0.25">
      <c r="A14" s="9" t="s">
        <v>16</v>
      </c>
      <c r="B14" s="14" t="s">
        <v>17</v>
      </c>
      <c r="C14" s="10" t="s">
        <v>13</v>
      </c>
      <c r="D14" s="18">
        <v>1530</v>
      </c>
      <c r="E14" s="10">
        <v>3236</v>
      </c>
      <c r="F14" s="9" t="s">
        <v>18</v>
      </c>
      <c r="G14" s="28" t="s">
        <v>11</v>
      </c>
    </row>
    <row r="15" spans="1:7" ht="27" customHeight="1" thickBot="1" x14ac:dyDescent="0.3">
      <c r="A15" s="22" t="s">
        <v>12</v>
      </c>
      <c r="B15" s="23"/>
      <c r="C15" s="24"/>
      <c r="D15" s="25">
        <f>SUM(D14:D14)</f>
        <v>1530</v>
      </c>
      <c r="E15" s="24"/>
      <c r="F15" s="26"/>
      <c r="G15" s="27"/>
    </row>
    <row r="16" spans="1:7" x14ac:dyDescent="0.25">
      <c r="A16" s="9" t="s">
        <v>44</v>
      </c>
      <c r="B16" s="14" t="s">
        <v>19</v>
      </c>
      <c r="C16" s="10" t="s">
        <v>45</v>
      </c>
      <c r="D16" s="18">
        <v>3795</v>
      </c>
      <c r="E16" s="10">
        <v>4241</v>
      </c>
      <c r="F16" s="9" t="s">
        <v>20</v>
      </c>
      <c r="G16" s="28" t="s">
        <v>11</v>
      </c>
    </row>
    <row r="17" spans="1:7" ht="27" customHeight="1" thickBot="1" x14ac:dyDescent="0.3">
      <c r="A17" s="22" t="s">
        <v>12</v>
      </c>
      <c r="B17" s="23"/>
      <c r="C17" s="24"/>
      <c r="D17" s="25">
        <f>SUM(D16:D16)</f>
        <v>3795</v>
      </c>
      <c r="E17" s="24"/>
      <c r="F17" s="26"/>
      <c r="G17" s="27"/>
    </row>
    <row r="18" spans="1:7" x14ac:dyDescent="0.25">
      <c r="A18" s="9" t="s">
        <v>22</v>
      </c>
      <c r="B18" s="14" t="s">
        <v>23</v>
      </c>
      <c r="C18" s="10" t="s">
        <v>24</v>
      </c>
      <c r="D18" s="18">
        <v>5360.21</v>
      </c>
      <c r="E18" s="10">
        <v>3222</v>
      </c>
      <c r="F18" s="9" t="s">
        <v>25</v>
      </c>
      <c r="G18" s="28" t="s">
        <v>11</v>
      </c>
    </row>
    <row r="19" spans="1:7" ht="27" customHeight="1" thickBot="1" x14ac:dyDescent="0.3">
      <c r="A19" s="22" t="s">
        <v>12</v>
      </c>
      <c r="B19" s="23"/>
      <c r="C19" s="24"/>
      <c r="D19" s="25">
        <f>SUM(D18:D18)</f>
        <v>5360.21</v>
      </c>
      <c r="E19" s="24"/>
      <c r="F19" s="26"/>
      <c r="G19" s="27"/>
    </row>
    <row r="20" spans="1:7" x14ac:dyDescent="0.25">
      <c r="A20" s="9"/>
      <c r="B20" s="14"/>
      <c r="C20" s="10"/>
      <c r="D20" s="18">
        <v>102820.34</v>
      </c>
      <c r="E20" s="10">
        <v>3111</v>
      </c>
      <c r="F20" s="9" t="s">
        <v>26</v>
      </c>
      <c r="G20" s="28" t="s">
        <v>11</v>
      </c>
    </row>
    <row r="21" spans="1:7" x14ac:dyDescent="0.25">
      <c r="A21" s="9"/>
      <c r="B21" s="14"/>
      <c r="C21" s="10"/>
      <c r="D21" s="18">
        <v>403.81</v>
      </c>
      <c r="E21" s="10">
        <v>3113</v>
      </c>
      <c r="F21" s="9" t="s">
        <v>27</v>
      </c>
      <c r="G21" s="29" t="s">
        <v>11</v>
      </c>
    </row>
    <row r="22" spans="1:7" x14ac:dyDescent="0.25">
      <c r="A22" s="9"/>
      <c r="B22" s="14"/>
      <c r="C22" s="10"/>
      <c r="D22" s="18">
        <v>1755.74</v>
      </c>
      <c r="E22" s="10">
        <v>3114</v>
      </c>
      <c r="F22" s="9" t="s">
        <v>28</v>
      </c>
      <c r="G22" s="29" t="s">
        <v>11</v>
      </c>
    </row>
    <row r="23" spans="1:7" x14ac:dyDescent="0.25">
      <c r="A23" s="9"/>
      <c r="B23" s="14"/>
      <c r="C23" s="10"/>
      <c r="D23" s="18">
        <v>17271.740000000002</v>
      </c>
      <c r="E23" s="10">
        <v>3132</v>
      </c>
      <c r="F23" s="9" t="s">
        <v>30</v>
      </c>
      <c r="G23" s="29" t="s">
        <v>11</v>
      </c>
    </row>
    <row r="24" spans="1:7" x14ac:dyDescent="0.25">
      <c r="A24" s="9"/>
      <c r="B24" s="14"/>
      <c r="C24" s="10"/>
      <c r="D24" s="18">
        <v>3459.54</v>
      </c>
      <c r="E24" s="10">
        <v>3171</v>
      </c>
      <c r="F24" s="9" t="s">
        <v>29</v>
      </c>
      <c r="G24" s="29" t="s">
        <v>11</v>
      </c>
    </row>
    <row r="25" spans="1:7" x14ac:dyDescent="0.25">
      <c r="A25" s="9"/>
      <c r="B25" s="14"/>
      <c r="C25" s="10"/>
      <c r="D25" s="18">
        <v>230</v>
      </c>
      <c r="E25" s="10">
        <v>3211</v>
      </c>
      <c r="F25" s="9" t="s">
        <v>31</v>
      </c>
      <c r="G25" s="29" t="s">
        <v>11</v>
      </c>
    </row>
    <row r="26" spans="1:7" x14ac:dyDescent="0.25">
      <c r="A26" s="9"/>
      <c r="B26" s="14"/>
      <c r="C26" s="10"/>
      <c r="D26" s="18">
        <v>3380.74</v>
      </c>
      <c r="E26" s="10">
        <v>3212</v>
      </c>
      <c r="F26" s="9" t="s">
        <v>32</v>
      </c>
      <c r="G26" s="29" t="s">
        <v>11</v>
      </c>
    </row>
    <row r="27" spans="1:7" x14ac:dyDescent="0.25">
      <c r="A27" s="9"/>
      <c r="B27" s="14"/>
      <c r="C27" s="10"/>
      <c r="D27" s="18">
        <v>6.25</v>
      </c>
      <c r="E27" s="10">
        <v>3214</v>
      </c>
      <c r="F27" s="9" t="s">
        <v>33</v>
      </c>
      <c r="G27" s="29" t="s">
        <v>11</v>
      </c>
    </row>
    <row r="28" spans="1:7" x14ac:dyDescent="0.25">
      <c r="A28" s="9"/>
      <c r="B28" s="14"/>
      <c r="C28" s="10"/>
      <c r="D28" s="18">
        <v>388</v>
      </c>
      <c r="E28" s="10">
        <v>3295</v>
      </c>
      <c r="F28" s="9" t="s">
        <v>21</v>
      </c>
      <c r="G28" s="29" t="s">
        <v>11</v>
      </c>
    </row>
    <row r="29" spans="1:7" x14ac:dyDescent="0.25">
      <c r="A29" s="9"/>
      <c r="B29" s="14"/>
      <c r="C29" s="10"/>
      <c r="D29" s="18">
        <v>45.1</v>
      </c>
      <c r="E29" s="10">
        <v>3431</v>
      </c>
      <c r="F29" s="9" t="s">
        <v>34</v>
      </c>
      <c r="G29" s="29" t="s">
        <v>11</v>
      </c>
    </row>
    <row r="30" spans="1:7" ht="21" customHeight="1" thickBot="1" x14ac:dyDescent="0.3">
      <c r="A30" s="22" t="s">
        <v>12</v>
      </c>
      <c r="B30" s="23"/>
      <c r="C30" s="24"/>
      <c r="D30" s="25">
        <f>SUM(D20:D29)</f>
        <v>129761.26000000001</v>
      </c>
      <c r="E30" s="24"/>
      <c r="F30" s="26"/>
      <c r="G30" s="27"/>
    </row>
    <row r="31" spans="1:7" ht="15.75" thickBot="1" x14ac:dyDescent="0.3">
      <c r="A31" s="30" t="s">
        <v>35</v>
      </c>
      <c r="B31" s="31"/>
      <c r="C31" s="32"/>
      <c r="D31" s="33">
        <f>D8+D10+D13+D15+D17+D19+D30</f>
        <v>144597.07</v>
      </c>
      <c r="E31" s="32"/>
      <c r="F31" s="34"/>
      <c r="G31" s="35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Bože Čarija</cp:lastModifiedBy>
  <dcterms:created xsi:type="dcterms:W3CDTF">2024-03-05T11:42:46Z</dcterms:created>
  <dcterms:modified xsi:type="dcterms:W3CDTF">2026-02-20T07:25:12Z</dcterms:modified>
</cp:coreProperties>
</file>